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'Доходы'!$H$62</definedName>
    <definedName name="LAST_CELL" localSheetId="2">'Источники'!$F$41</definedName>
    <definedName name="LAST_CELL" localSheetId="1">'Расходы'!$F$109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'Источники'!$A$29</definedName>
    <definedName name="REND_1" localSheetId="1">'Расходы'!$A$110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<sst xmlns="http://schemas.openxmlformats.org/spreadsheetml/2006/main" count="645" uniqueCount="335">
  <si>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</si>
  <si>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</si>
  <si>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</si>
  <si>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</si>
  <si>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</si>
  <si>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</si>
  <si>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</si>
  <si>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</si>
  <si>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</si>
  <si>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</si>
  <si>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</si>
  <si>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</si>
  <si>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</si>
  <si>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</si>
  <si>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</si>
  <si>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</si>
  <si>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</si>
  <si>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</si>
  <si>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</si>
  <si>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</si>
  <si>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</si>
  <si>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</si>
  <si>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</si>
  <si>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</si>
  <si>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</si>
  <si>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</si>
  <si>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</si>
  <si>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</si>
  <si>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</si>
  <si>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</si>
  <si>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</si>
  <si>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</si>
  <si>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</si>
  <si>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</si>
  <si>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</si>
  <si>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</si>
  <si>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</si>
  <si>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</si>
  <si>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</si>
  <si>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</si>
  <si>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</si>
  <si>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</si>
  <si>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</si>
  <si>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</si>
  <si>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</si>
  <si>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</si>
  <si>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</si>
  <si>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</si>
  <si>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</si>
  <si>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</si>
  <si>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</si>
  <si>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</si>
  <si>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</si>
  <si>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</si>
  <si>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</si>
  <si>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</si>
  <si>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</si>
  <si>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</si>
  <si>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</si>
  <si>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</si>
  <si>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</si>
  <si>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</si>
  <si>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</si>
  <si>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</si>
  <si>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</si>
  <si>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</si>
  <si>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</si>
  <si>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</si>
  <si>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</si>
  <si>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</si>
  <si>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</si>
  <si>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</si>
  <si>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</si>
  <si>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</si>
  <si>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</si>
  <si>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</si>
  <si>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</si>
  <si>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</si>
  <si>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</si>
  <si>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</si>
  <si>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</si>
  <si>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</si>
  <si>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</si>
  <si>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</si>
  <si>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</si>
  <si>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</si>
  <si>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</si>
  <si>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</si>
  <si>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</si>
  <si>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</si>
  <si>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</si>
  <si>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</si>
  <si>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</si>
  <si>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</si>
  <si>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</si>
  <si>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</si>
  <si>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</si>
  <si>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</si>
  <si>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</si>
  <si>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</si>
  <si>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</si>
  <si>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</si>
  <si>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</si>
  <si>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</si>
  <si>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</si>
  <si>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</si>
  <si>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</si>
  <si>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</si>
  <si>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</si>
  <si>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</si>
  <si>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</si>
  <si>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</si>
  <si>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</si>
  <si>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</si>
  <si>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</si>
  <si>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</si>
  <si>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</si>
  <si>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</si>
  <si>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</si>
  <si>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</si>
  <si>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</si>
  <si>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</si>
  <si>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</si>
  <si>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</si>
  <si>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</si>
  <si>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</si>
  <si>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</si>
  <si>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</si>
  <si>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</si>
  <si>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</si>
  <si>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</si>
  <si>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</si>
  <si>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</si>
  <si>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</si>
  <si>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</si>
  <si>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</si>
  <si>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</si>
  <si>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</si>
  <si>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</si>
  <si>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</si>
  <si>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</si>
  <si>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</si>
  <si>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</si>
  <si>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</si>
  <si>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</si>
  <si>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</si>
  <si>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</si>
  <si>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</si>
  <si>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</si>
  <si>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</si>
  <si>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</si>
  <si>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</si>
  <si>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</si>
  <si>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</si>
  <si>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</si>
  <si>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</si>
  <si>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</si>
  <si>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</si>
  <si>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</si>
  <si>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</si>
  <si>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</si>
  <si>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</si>
  <si>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</si>
  <si>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</si>
  <si>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</si>
  <si>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</si>
  <si>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</si>
  <si>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</si>
  <si>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</si>
  <si>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</si>
  <si>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</si>
  <si>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</si>
  <si>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</si>
  <si>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</si>
  <si>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</si>
  <si>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</si>
  <si>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</si>
  <si>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</si>
  <si>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</si>
  <si>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</si>
  <si>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</si>
  <si>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</si>
  <si>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</si>
  <si>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</si>
  <si>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</si>
  <si>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</si>
  <si>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</si>
  <si>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</si>
  <si>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</si>
  <si>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</si>
  <si>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</si>
  <si>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</si>
  <si>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</si>
  <si>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</si>
  <si>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</si>
  <si>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</si>
  <si>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</si>
  <si>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</si>
  <si>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</si>
  <si>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</si>
  <si>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</si>
  <si>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</si>
  <si>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</si>
  <si>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</si>
  <si>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</si>
  <si>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</si>
  <si>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</si>
  <si>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</si>
  <si>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</si>
  <si>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</si>
  <si>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</si>
  <si>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</si>
  <si>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</si>
  <si>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</si>
  <si>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</si>
  <si>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</si>
  <si>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</si>
  <si>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</si>
  <si>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</si>
  <si>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</si>
  <si>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</si>
  <si>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</si>
  <si>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</si>
  <si>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</si>
  <si>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</si>
  <si>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</si>
  <si>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</si>
  <si>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</si>
  <si>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</si>
  <si>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</si>
  <si>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</si>
  <si>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</si>
  <si>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</si>
  <si>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</si>
  <si>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</si>
  <si>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</si>
  <si>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</si>
  <si>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</si>
  <si>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</si>
  <si>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</si>
  <si>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</si>
  <si>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</si>
  <si>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</si>
  <si>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</si>
  <si>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</si>
  <si>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</si>
  <si>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</si>
  <si>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</si>
  <si>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</si>
  <si>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</si>
  <si>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</si>
  <si>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</si>
  <si>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</si>
  <si>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</si>
  <si>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</si>
  <si>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</si>
  <si>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</si>
  <si>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</si>
  <si>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</si>
  <si>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</si>
  <si>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</si>
  <si>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</si>
  <si>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</si>
  <si>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</si>
  <si>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</si>
  <si>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</si>
  <si>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</si>
  <si>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</si>
  <si>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</si>
  <si>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</si>
  <si>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</si>
  <si>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</si>
  <si>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</si>
  <si>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</si>
  <si>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</si>
  <si>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</si>
  <si>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</si>
  <si>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</si>
  <si>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</si>
  <si>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</si>
  <si>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</si>
  <si>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</si>
  <si>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</si>
  <si>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</si>
  <si>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</si>
  <si>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</si>
  <si>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</si>
  <si>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</si>
  <si>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</si>
  <si>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</si>
  <si>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</si>
  <si>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</si>
  <si>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</si>
  <si>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</si>
  <si>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</si>
  <si>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</si>
  <si>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</si>
  <si>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</si>
  <si>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</si>
  <si>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</si>
  <si>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</si>
  <si>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</si>
  <si>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</si>
  <si>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</si>
  <si>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</si>
  <si>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</si>
  <si>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</si>
  <si>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</si>
  <si>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</si>
  <si>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</si>
  <si>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</si>
  <si>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</si>
  <si>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</si>
  <si>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</si>
  <si>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</si>
  <si>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</si>
  <si>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</si>
  <si>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</si>
  <si>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</si>
  <si>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</si>
  <si>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</si>
  <si>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</si>
  <si>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</si>
  <si>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</si>
  <si>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</si>
  <si>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</si>
  <si>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</si>
  <si>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</si>
  <si>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</si>
  <si>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</si>
  <si>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</si>
  <si>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</si>
  <si>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</si>
  <si>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01фераля 2022 г.</t>
  </si>
  <si>
    <t>"05_"  февраля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</si>
</sst>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36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tabSelected="1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7" t="s">
        <v>333</v>
      </c>
      <c r="B4" s="117"/>
      <c r="C4" s="117"/>
      <c r="D4" s="117"/>
      <c r="E4" s="3" t="s">
        <v>4</v>
      </c>
      <c r="F4" s="9">
        <v>44232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8" t="s">
        <v>14</v>
      </c>
      <c r="C6" s="119"/>
      <c r="D6" s="119"/>
      <c r="E6" s="3" t="s">
        <v>8</v>
      </c>
      <c r="F6" s="11" t="s">
        <v>18</v>
      </c>
    </row>
    <row r="7" spans="1:6" ht="24" customHeight="1">
      <c r="A7" s="12" t="s">
        <v>9</v>
      </c>
      <c r="B7" s="116" t="s">
        <v>15</v>
      </c>
      <c r="C7" s="116"/>
      <c r="D7" s="116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4" t="s">
        <v>21</v>
      </c>
      <c r="B10" s="104"/>
      <c r="C10" s="104"/>
      <c r="D10" s="104"/>
      <c r="E10" s="104"/>
      <c r="F10" s="104"/>
      <c r="G10" s="18"/>
      <c r="H10" s="10"/>
    </row>
    <row r="11" spans="1:8" ht="12.75">
      <c r="A11" s="104" t="s">
        <v>22</v>
      </c>
      <c r="B11" s="104"/>
      <c r="C11" s="104"/>
      <c r="D11" s="104"/>
      <c r="E11" s="104"/>
      <c r="F11" s="104"/>
      <c r="G11" s="18"/>
      <c r="H11" s="10"/>
    </row>
    <row r="12" spans="1:8" ht="12.75">
      <c r="A12" s="104" t="s">
        <v>22</v>
      </c>
      <c r="B12" s="104"/>
      <c r="C12" s="104"/>
      <c r="D12" s="104"/>
      <c r="E12" s="104"/>
      <c r="F12" s="104"/>
      <c r="G12" s="18"/>
      <c r="H12" s="10"/>
    </row>
    <row r="13" spans="1:8" ht="12.75">
      <c r="A13" s="104" t="s">
        <v>22</v>
      </c>
      <c r="B13" s="104"/>
      <c r="C13" s="104"/>
      <c r="D13" s="104"/>
      <c r="E13" s="104"/>
      <c r="F13" s="104"/>
      <c r="G13" s="18"/>
      <c r="H13" s="10"/>
    </row>
    <row r="14" spans="1:6" ht="20.25" customHeight="1">
      <c r="A14" s="105" t="s">
        <v>23</v>
      </c>
      <c r="B14" s="105"/>
      <c r="C14" s="105"/>
      <c r="D14" s="105"/>
      <c r="E14" s="1"/>
      <c r="F14" s="19"/>
    </row>
    <row r="15" spans="1:6" ht="3.75" customHeight="1">
      <c r="A15" s="112" t="s">
        <v>24</v>
      </c>
      <c r="B15" s="106" t="s">
        <v>25</v>
      </c>
      <c r="C15" s="106" t="s">
        <v>26</v>
      </c>
      <c r="D15" s="109" t="s">
        <v>27</v>
      </c>
      <c r="E15" s="109" t="s">
        <v>28</v>
      </c>
      <c r="F15" s="115" t="s">
        <v>29</v>
      </c>
    </row>
    <row r="16" spans="1:6" ht="3" customHeight="1">
      <c r="A16" s="113"/>
      <c r="B16" s="107"/>
      <c r="C16" s="107"/>
      <c r="D16" s="110"/>
      <c r="E16" s="110"/>
      <c r="F16" s="83"/>
    </row>
    <row r="17" spans="1:6" ht="3" customHeight="1">
      <c r="A17" s="113"/>
      <c r="B17" s="107"/>
      <c r="C17" s="107"/>
      <c r="D17" s="110"/>
      <c r="E17" s="110"/>
      <c r="F17" s="83"/>
    </row>
    <row r="18" spans="1:6" ht="3" customHeight="1">
      <c r="A18" s="113"/>
      <c r="B18" s="107"/>
      <c r="C18" s="107"/>
      <c r="D18" s="110"/>
      <c r="E18" s="110"/>
      <c r="F18" s="83"/>
    </row>
    <row r="19" spans="1:6" ht="3" customHeight="1">
      <c r="A19" s="113"/>
      <c r="B19" s="107"/>
      <c r="C19" s="107"/>
      <c r="D19" s="110"/>
      <c r="E19" s="110"/>
      <c r="F19" s="83"/>
    </row>
    <row r="20" spans="1:6" ht="3" customHeight="1">
      <c r="A20" s="113"/>
      <c r="B20" s="107"/>
      <c r="C20" s="107"/>
      <c r="D20" s="110"/>
      <c r="E20" s="110"/>
      <c r="F20" s="83"/>
    </row>
    <row r="21" spans="1:6" ht="23.25" customHeight="1">
      <c r="A21" s="114"/>
      <c r="B21" s="108"/>
      <c r="C21" s="108"/>
      <c r="D21" s="111"/>
      <c r="E21" s="111"/>
      <c r="F21" s="84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8">
      <c r="A23" s="26" t="s">
        <v>33</v>
      </c>
      <c r="B23" s="27" t="s">
        <v>34</v>
      </c>
      <c r="C23" s="28" t="s">
        <v>35</v>
      </c>
      <c r="D23" s="85">
        <v>7636000</v>
      </c>
      <c r="E23" s="86">
        <v>354086.79</v>
      </c>
      <c r="F23" s="85">
        <f>IF(OR(D23="-",IF(E23="-",0,E23)&gt;=IF(D23="-",0,D23)),"-",IF(D23="-",0,D23)-IF(E23="-",0,E23))</f>
        <v>7281913.21</v>
      </c>
    </row>
    <row r="24" spans="1:6" ht="18">
      <c r="A24" s="30" t="s">
        <v>36</v>
      </c>
      <c r="B24" s="31"/>
      <c r="C24" s="32"/>
      <c r="D24" s="87"/>
      <c r="E24" s="87"/>
      <c r="F24" s="88"/>
    </row>
    <row r="25" spans="1:6" ht="18">
      <c r="A25" s="33" t="s">
        <v>37</v>
      </c>
      <c r="B25" s="34" t="s">
        <v>34</v>
      </c>
      <c r="C25" s="35" t="s">
        <v>38</v>
      </c>
      <c r="D25" s="89">
        <v>2322900</v>
      </c>
      <c r="E25" s="89">
        <v>13756.79</v>
      </c>
      <c r="F25" s="90">
        <f aca="true" t="shared" si="0" ref="F25:F62">IF(OR(D25="-",IF(E25="-",0,E25)&gt;=IF(D25="-",0,D25)),"-",IF(D25="-",0,D25)-IF(E25="-",0,E25))</f>
        <v>2309143.21</v>
      </c>
    </row>
    <row r="26" spans="1:6" ht="18">
      <c r="A26" s="33" t="s">
        <v>39</v>
      </c>
      <c r="B26" s="34" t="s">
        <v>34</v>
      </c>
      <c r="C26" s="35" t="s">
        <v>40</v>
      </c>
      <c r="D26" s="89">
        <v>367900</v>
      </c>
      <c r="E26" s="89">
        <v>10645.47</v>
      </c>
      <c r="F26" s="90">
        <f t="shared" si="0"/>
        <v>357254.53</v>
      </c>
    </row>
    <row r="27" spans="1:6" ht="18">
      <c r="A27" s="33" t="s">
        <v>41</v>
      </c>
      <c r="B27" s="34" t="s">
        <v>34</v>
      </c>
      <c r="C27" s="35" t="s">
        <v>42</v>
      </c>
      <c r="D27" s="89">
        <v>367900</v>
      </c>
      <c r="E27" s="89">
        <v>10645.47</v>
      </c>
      <c r="F27" s="90">
        <f t="shared" si="0"/>
        <v>357254.53</v>
      </c>
    </row>
    <row r="28" spans="1:6" ht="73.5" customHeight="1">
      <c r="A28" s="36" t="s">
        <v>43</v>
      </c>
      <c r="B28" s="34" t="s">
        <v>34</v>
      </c>
      <c r="C28" s="35" t="s">
        <v>44</v>
      </c>
      <c r="D28" s="89">
        <v>362400</v>
      </c>
      <c r="E28" s="89">
        <v>10645.47</v>
      </c>
      <c r="F28" s="90">
        <f t="shared" si="0"/>
        <v>351754.53</v>
      </c>
    </row>
    <row r="29" spans="1:6" ht="48.75" customHeight="1">
      <c r="A29" s="33" t="s">
        <v>45</v>
      </c>
      <c r="B29" s="34" t="s">
        <v>34</v>
      </c>
      <c r="C29" s="35" t="s">
        <v>46</v>
      </c>
      <c r="D29" s="89">
        <v>5500</v>
      </c>
      <c r="E29" s="89" t="s">
        <v>47</v>
      </c>
      <c r="F29" s="90">
        <f t="shared" si="0"/>
        <v>5500</v>
      </c>
    </row>
    <row r="30" spans="1:6" ht="18">
      <c r="A30" s="33" t="s">
        <v>48</v>
      </c>
      <c r="B30" s="34" t="s">
        <v>34</v>
      </c>
      <c r="C30" s="35" t="s">
        <v>49</v>
      </c>
      <c r="D30" s="89">
        <v>379600</v>
      </c>
      <c r="E30" s="89" t="s">
        <v>47</v>
      </c>
      <c r="F30" s="90">
        <f t="shared" si="0"/>
        <v>379600</v>
      </c>
    </row>
    <row r="31" spans="1:6" ht="18">
      <c r="A31" s="33" t="s">
        <v>50</v>
      </c>
      <c r="B31" s="34" t="s">
        <v>34</v>
      </c>
      <c r="C31" s="35" t="s">
        <v>51</v>
      </c>
      <c r="D31" s="89">
        <v>379600</v>
      </c>
      <c r="E31" s="89" t="s">
        <v>47</v>
      </c>
      <c r="F31" s="90">
        <f t="shared" si="0"/>
        <v>379600</v>
      </c>
    </row>
    <row r="32" spans="1:6" ht="18">
      <c r="A32" s="33" t="s">
        <v>50</v>
      </c>
      <c r="B32" s="34" t="s">
        <v>34</v>
      </c>
      <c r="C32" s="35" t="s">
        <v>52</v>
      </c>
      <c r="D32" s="89">
        <v>379600</v>
      </c>
      <c r="E32" s="89" t="s">
        <v>47</v>
      </c>
      <c r="F32" s="90">
        <f t="shared" si="0"/>
        <v>379600</v>
      </c>
    </row>
    <row r="33" spans="1:6" ht="18">
      <c r="A33" s="33" t="s">
        <v>53</v>
      </c>
      <c r="B33" s="34" t="s">
        <v>34</v>
      </c>
      <c r="C33" s="35" t="s">
        <v>54</v>
      </c>
      <c r="D33" s="89">
        <v>1397700</v>
      </c>
      <c r="E33" s="89">
        <v>2511.32</v>
      </c>
      <c r="F33" s="90">
        <f t="shared" si="0"/>
        <v>1395188.68</v>
      </c>
    </row>
    <row r="34" spans="1:6" ht="18">
      <c r="A34" s="33" t="s">
        <v>55</v>
      </c>
      <c r="B34" s="34" t="s">
        <v>34</v>
      </c>
      <c r="C34" s="35" t="s">
        <v>56</v>
      </c>
      <c r="D34" s="89">
        <v>75000</v>
      </c>
      <c r="E34" s="89">
        <v>696.34</v>
      </c>
      <c r="F34" s="90">
        <f t="shared" si="0"/>
        <v>74303.66</v>
      </c>
    </row>
    <row r="35" spans="1:6" ht="48.75" customHeight="1">
      <c r="A35" s="33" t="s">
        <v>57</v>
      </c>
      <c r="B35" s="34" t="s">
        <v>34</v>
      </c>
      <c r="C35" s="35" t="s">
        <v>58</v>
      </c>
      <c r="D35" s="89">
        <v>75000</v>
      </c>
      <c r="E35" s="89">
        <v>696.34</v>
      </c>
      <c r="F35" s="90">
        <f t="shared" si="0"/>
        <v>74303.66</v>
      </c>
    </row>
    <row r="36" spans="1:6" ht="18">
      <c r="A36" s="33" t="s">
        <v>59</v>
      </c>
      <c r="B36" s="34" t="s">
        <v>34</v>
      </c>
      <c r="C36" s="35" t="s">
        <v>60</v>
      </c>
      <c r="D36" s="89">
        <v>1322700</v>
      </c>
      <c r="E36" s="89">
        <v>1814.98</v>
      </c>
      <c r="F36" s="90">
        <f t="shared" si="0"/>
        <v>1320885.02</v>
      </c>
    </row>
    <row r="37" spans="1:6" ht="18">
      <c r="A37" s="33" t="s">
        <v>61</v>
      </c>
      <c r="B37" s="34" t="s">
        <v>34</v>
      </c>
      <c r="C37" s="35" t="s">
        <v>62</v>
      </c>
      <c r="D37" s="89">
        <v>252400</v>
      </c>
      <c r="E37" s="89" t="s">
        <v>47</v>
      </c>
      <c r="F37" s="90">
        <f t="shared" si="0"/>
        <v>252400</v>
      </c>
    </row>
    <row r="38" spans="1:6" ht="36.75" customHeight="1">
      <c r="A38" s="33" t="s">
        <v>63</v>
      </c>
      <c r="B38" s="34" t="s">
        <v>34</v>
      </c>
      <c r="C38" s="35" t="s">
        <v>64</v>
      </c>
      <c r="D38" s="89">
        <v>252400</v>
      </c>
      <c r="E38" s="89" t="s">
        <v>47</v>
      </c>
      <c r="F38" s="90">
        <f t="shared" si="0"/>
        <v>252400</v>
      </c>
    </row>
    <row r="39" spans="1:6" ht="18">
      <c r="A39" s="33" t="s">
        <v>65</v>
      </c>
      <c r="B39" s="34" t="s">
        <v>34</v>
      </c>
      <c r="C39" s="35" t="s">
        <v>66</v>
      </c>
      <c r="D39" s="89">
        <v>1070300</v>
      </c>
      <c r="E39" s="89">
        <v>1814.98</v>
      </c>
      <c r="F39" s="90">
        <f t="shared" si="0"/>
        <v>1068485.02</v>
      </c>
    </row>
    <row r="40" spans="1:6" ht="36.75" customHeight="1">
      <c r="A40" s="33" t="s">
        <v>67</v>
      </c>
      <c r="B40" s="34" t="s">
        <v>34</v>
      </c>
      <c r="C40" s="35" t="s">
        <v>68</v>
      </c>
      <c r="D40" s="89">
        <v>1070300</v>
      </c>
      <c r="E40" s="89">
        <v>1814.98</v>
      </c>
      <c r="F40" s="90">
        <f t="shared" si="0"/>
        <v>1068485.02</v>
      </c>
    </row>
    <row r="41" spans="1:6" ht="18">
      <c r="A41" s="33" t="s">
        <v>69</v>
      </c>
      <c r="B41" s="34" t="s">
        <v>34</v>
      </c>
      <c r="C41" s="35" t="s">
        <v>70</v>
      </c>
      <c r="D41" s="89">
        <v>8000</v>
      </c>
      <c r="E41" s="89">
        <v>600</v>
      </c>
      <c r="F41" s="90">
        <f t="shared" si="0"/>
        <v>7400</v>
      </c>
    </row>
    <row r="42" spans="1:6" ht="48.75" customHeight="1">
      <c r="A42" s="33" t="s">
        <v>71</v>
      </c>
      <c r="B42" s="34" t="s">
        <v>34</v>
      </c>
      <c r="C42" s="35" t="s">
        <v>72</v>
      </c>
      <c r="D42" s="89">
        <v>8000</v>
      </c>
      <c r="E42" s="89">
        <v>600</v>
      </c>
      <c r="F42" s="90">
        <f t="shared" si="0"/>
        <v>7400</v>
      </c>
    </row>
    <row r="43" spans="1:6" ht="73.5" customHeight="1">
      <c r="A43" s="33" t="s">
        <v>73</v>
      </c>
      <c r="B43" s="34" t="s">
        <v>34</v>
      </c>
      <c r="C43" s="35" t="s">
        <v>74</v>
      </c>
      <c r="D43" s="89">
        <v>8000</v>
      </c>
      <c r="E43" s="89">
        <v>600</v>
      </c>
      <c r="F43" s="90">
        <f t="shared" si="0"/>
        <v>7400</v>
      </c>
    </row>
    <row r="44" spans="1:6" ht="36.75" customHeight="1">
      <c r="A44" s="33" t="s">
        <v>75</v>
      </c>
      <c r="B44" s="34" t="s">
        <v>34</v>
      </c>
      <c r="C44" s="35" t="s">
        <v>76</v>
      </c>
      <c r="D44" s="89">
        <v>169700</v>
      </c>
      <c r="E44" s="89" t="s">
        <v>47</v>
      </c>
      <c r="F44" s="90">
        <f t="shared" si="0"/>
        <v>169700</v>
      </c>
    </row>
    <row r="45" spans="1:6" ht="85.5" customHeight="1">
      <c r="A45" s="36" t="s">
        <v>77</v>
      </c>
      <c r="B45" s="34" t="s">
        <v>34</v>
      </c>
      <c r="C45" s="35" t="s">
        <v>78</v>
      </c>
      <c r="D45" s="89">
        <v>169700</v>
      </c>
      <c r="E45" s="89" t="s">
        <v>47</v>
      </c>
      <c r="F45" s="90">
        <f t="shared" si="0"/>
        <v>169700</v>
      </c>
    </row>
    <row r="46" spans="1:6" ht="85.5" customHeight="1">
      <c r="A46" s="36" t="s">
        <v>79</v>
      </c>
      <c r="B46" s="34" t="s">
        <v>34</v>
      </c>
      <c r="C46" s="35" t="s">
        <v>80</v>
      </c>
      <c r="D46" s="89">
        <v>169700</v>
      </c>
      <c r="E46" s="89" t="s">
        <v>47</v>
      </c>
      <c r="F46" s="90">
        <f t="shared" si="0"/>
        <v>169700</v>
      </c>
    </row>
    <row r="47" spans="1:6" ht="73.5" customHeight="1">
      <c r="A47" s="33" t="s">
        <v>81</v>
      </c>
      <c r="B47" s="34" t="s">
        <v>34</v>
      </c>
      <c r="C47" s="35" t="s">
        <v>82</v>
      </c>
      <c r="D47" s="89">
        <v>169700</v>
      </c>
      <c r="E47" s="89" t="s">
        <v>47</v>
      </c>
      <c r="F47" s="90">
        <f t="shared" si="0"/>
        <v>169700</v>
      </c>
    </row>
    <row r="48" spans="1:6" ht="18">
      <c r="A48" s="33" t="s">
        <v>83</v>
      </c>
      <c r="B48" s="34" t="s">
        <v>34</v>
      </c>
      <c r="C48" s="35" t="s">
        <v>84</v>
      </c>
      <c r="D48" s="89">
        <v>5313100</v>
      </c>
      <c r="E48" s="89">
        <v>340330</v>
      </c>
      <c r="F48" s="90">
        <f t="shared" si="0"/>
        <v>4972770</v>
      </c>
    </row>
    <row r="49" spans="1:6" ht="36.75" customHeight="1">
      <c r="A49" s="33" t="s">
        <v>85</v>
      </c>
      <c r="B49" s="34" t="s">
        <v>34</v>
      </c>
      <c r="C49" s="35" t="s">
        <v>86</v>
      </c>
      <c r="D49" s="89">
        <v>5313100</v>
      </c>
      <c r="E49" s="89">
        <v>340330</v>
      </c>
      <c r="F49" s="90">
        <f t="shared" si="0"/>
        <v>4972770</v>
      </c>
    </row>
    <row r="50" spans="1:6" ht="24" customHeight="1">
      <c r="A50" s="33" t="s">
        <v>87</v>
      </c>
      <c r="B50" s="34" t="s">
        <v>34</v>
      </c>
      <c r="C50" s="35" t="s">
        <v>88</v>
      </c>
      <c r="D50" s="89">
        <v>4054000</v>
      </c>
      <c r="E50" s="89">
        <v>337830</v>
      </c>
      <c r="F50" s="90">
        <f t="shared" si="0"/>
        <v>3716170</v>
      </c>
    </row>
    <row r="51" spans="1:6" ht="48.75" customHeight="1">
      <c r="A51" s="33" t="s">
        <v>89</v>
      </c>
      <c r="B51" s="34" t="s">
        <v>34</v>
      </c>
      <c r="C51" s="35" t="s">
        <v>90</v>
      </c>
      <c r="D51" s="89">
        <v>4054000</v>
      </c>
      <c r="E51" s="89">
        <v>337830</v>
      </c>
      <c r="F51" s="90">
        <f t="shared" si="0"/>
        <v>3716170</v>
      </c>
    </row>
    <row r="52" spans="1:6" ht="36.75" customHeight="1">
      <c r="A52" s="33" t="s">
        <v>91</v>
      </c>
      <c r="B52" s="34" t="s">
        <v>34</v>
      </c>
      <c r="C52" s="35" t="s">
        <v>92</v>
      </c>
      <c r="D52" s="89">
        <v>4054000</v>
      </c>
      <c r="E52" s="89">
        <v>337830</v>
      </c>
      <c r="F52" s="90">
        <f t="shared" si="0"/>
        <v>3716170</v>
      </c>
    </row>
    <row r="53" spans="1:6" ht="24" customHeight="1">
      <c r="A53" s="33" t="s">
        <v>93</v>
      </c>
      <c r="B53" s="34" t="s">
        <v>34</v>
      </c>
      <c r="C53" s="35" t="s">
        <v>94</v>
      </c>
      <c r="D53" s="89">
        <v>96300</v>
      </c>
      <c r="E53" s="89">
        <v>2500</v>
      </c>
      <c r="F53" s="90">
        <f t="shared" si="0"/>
        <v>93800</v>
      </c>
    </row>
    <row r="54" spans="1:6" ht="36.75" customHeight="1">
      <c r="A54" s="33" t="s">
        <v>95</v>
      </c>
      <c r="B54" s="34" t="s">
        <v>34</v>
      </c>
      <c r="C54" s="35" t="s">
        <v>96</v>
      </c>
      <c r="D54" s="89">
        <v>200</v>
      </c>
      <c r="E54" s="89" t="s">
        <v>47</v>
      </c>
      <c r="F54" s="90">
        <f t="shared" si="0"/>
        <v>200</v>
      </c>
    </row>
    <row r="55" spans="1:6" ht="36.75" customHeight="1">
      <c r="A55" s="33" t="s">
        <v>97</v>
      </c>
      <c r="B55" s="34" t="s">
        <v>34</v>
      </c>
      <c r="C55" s="35" t="s">
        <v>98</v>
      </c>
      <c r="D55" s="89">
        <v>200</v>
      </c>
      <c r="E55" s="89" t="s">
        <v>47</v>
      </c>
      <c r="F55" s="90">
        <f t="shared" si="0"/>
        <v>200</v>
      </c>
    </row>
    <row r="56" spans="1:6" ht="36.75" customHeight="1">
      <c r="A56" s="33" t="s">
        <v>99</v>
      </c>
      <c r="B56" s="34" t="s">
        <v>34</v>
      </c>
      <c r="C56" s="35" t="s">
        <v>100</v>
      </c>
      <c r="D56" s="89">
        <v>96100</v>
      </c>
      <c r="E56" s="89">
        <v>2500</v>
      </c>
      <c r="F56" s="90">
        <f t="shared" si="0"/>
        <v>93600</v>
      </c>
    </row>
    <row r="57" spans="1:6" ht="48.75" customHeight="1">
      <c r="A57" s="33" t="s">
        <v>101</v>
      </c>
      <c r="B57" s="34" t="s">
        <v>34</v>
      </c>
      <c r="C57" s="35" t="s">
        <v>102</v>
      </c>
      <c r="D57" s="89">
        <v>96100</v>
      </c>
      <c r="E57" s="89">
        <v>2500</v>
      </c>
      <c r="F57" s="90">
        <f t="shared" si="0"/>
        <v>93600</v>
      </c>
    </row>
    <row r="58" spans="1:6" ht="18">
      <c r="A58" s="33" t="s">
        <v>103</v>
      </c>
      <c r="B58" s="34" t="s">
        <v>34</v>
      </c>
      <c r="C58" s="35" t="s">
        <v>104</v>
      </c>
      <c r="D58" s="89">
        <v>1162800</v>
      </c>
      <c r="E58" s="89" t="s">
        <v>47</v>
      </c>
      <c r="F58" s="90">
        <f t="shared" si="0"/>
        <v>1162800</v>
      </c>
    </row>
    <row r="59" spans="1:6" ht="61.5" customHeight="1">
      <c r="A59" s="33" t="s">
        <v>105</v>
      </c>
      <c r="B59" s="34" t="s">
        <v>34</v>
      </c>
      <c r="C59" s="35" t="s">
        <v>106</v>
      </c>
      <c r="D59" s="89">
        <v>826100</v>
      </c>
      <c r="E59" s="89" t="s">
        <v>47</v>
      </c>
      <c r="F59" s="90">
        <f t="shared" si="0"/>
        <v>826100</v>
      </c>
    </row>
    <row r="60" spans="1:6" ht="73.5" customHeight="1">
      <c r="A60" s="33" t="s">
        <v>107</v>
      </c>
      <c r="B60" s="34" t="s">
        <v>34</v>
      </c>
      <c r="C60" s="35" t="s">
        <v>108</v>
      </c>
      <c r="D60" s="89">
        <v>826100</v>
      </c>
      <c r="E60" s="89" t="s">
        <v>47</v>
      </c>
      <c r="F60" s="90">
        <f t="shared" si="0"/>
        <v>826100</v>
      </c>
    </row>
    <row r="61" spans="1:6" ht="24" customHeight="1">
      <c r="A61" s="33" t="s">
        <v>109</v>
      </c>
      <c r="B61" s="34" t="s">
        <v>34</v>
      </c>
      <c r="C61" s="35" t="s">
        <v>110</v>
      </c>
      <c r="D61" s="89">
        <v>336700</v>
      </c>
      <c r="E61" s="89" t="s">
        <v>47</v>
      </c>
      <c r="F61" s="90">
        <f t="shared" si="0"/>
        <v>336700</v>
      </c>
    </row>
    <row r="62" spans="1:6" ht="24" customHeight="1">
      <c r="A62" s="33" t="s">
        <v>111</v>
      </c>
      <c r="B62" s="34" t="s">
        <v>34</v>
      </c>
      <c r="C62" s="35" t="s">
        <v>112</v>
      </c>
      <c r="D62" s="89">
        <v>336700</v>
      </c>
      <c r="E62" s="89" t="s">
        <v>47</v>
      </c>
      <c r="F62" s="90">
        <f t="shared" si="0"/>
        <v>336700</v>
      </c>
    </row>
    <row r="63" spans="1:6" ht="12.75" customHeight="1">
      <c r="A63" s="37"/>
      <c r="B63" s="38"/>
      <c r="C63" s="38"/>
      <c r="D63" s="39"/>
      <c r="E63" s="39"/>
      <c r="F63" s="39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workbookViewId="0" topLeftCell="A1">
      <selection activeCell="D13" sqref="D13:F1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113</v>
      </c>
      <c r="B2" s="105"/>
      <c r="C2" s="105"/>
      <c r="D2" s="105"/>
      <c r="E2" s="1"/>
      <c r="F2" s="14" t="s">
        <v>114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2" t="s">
        <v>24</v>
      </c>
      <c r="B4" s="106" t="s">
        <v>25</v>
      </c>
      <c r="C4" s="120" t="s">
        <v>115</v>
      </c>
      <c r="D4" s="109" t="s">
        <v>27</v>
      </c>
      <c r="E4" s="125" t="s">
        <v>28</v>
      </c>
      <c r="F4" s="115" t="s">
        <v>29</v>
      </c>
    </row>
    <row r="5" spans="1:6" ht="5.25" customHeight="1">
      <c r="A5" s="123"/>
      <c r="B5" s="107"/>
      <c r="C5" s="121"/>
      <c r="D5" s="110"/>
      <c r="E5" s="126"/>
      <c r="F5" s="83"/>
    </row>
    <row r="6" spans="1:6" ht="9" customHeight="1">
      <c r="A6" s="123"/>
      <c r="B6" s="107"/>
      <c r="C6" s="121"/>
      <c r="D6" s="110"/>
      <c r="E6" s="126"/>
      <c r="F6" s="83"/>
    </row>
    <row r="7" spans="1:6" ht="6" customHeight="1">
      <c r="A7" s="123"/>
      <c r="B7" s="107"/>
      <c r="C7" s="121"/>
      <c r="D7" s="110"/>
      <c r="E7" s="126"/>
      <c r="F7" s="83"/>
    </row>
    <row r="8" spans="1:6" ht="6" customHeight="1">
      <c r="A8" s="123"/>
      <c r="B8" s="107"/>
      <c r="C8" s="121"/>
      <c r="D8" s="110"/>
      <c r="E8" s="126"/>
      <c r="F8" s="83"/>
    </row>
    <row r="9" spans="1:6" ht="10.5" customHeight="1">
      <c r="A9" s="123"/>
      <c r="B9" s="107"/>
      <c r="C9" s="121"/>
      <c r="D9" s="110"/>
      <c r="E9" s="126"/>
      <c r="F9" s="83"/>
    </row>
    <row r="10" spans="1:6" ht="3.75" customHeight="1" hidden="1">
      <c r="A10" s="123"/>
      <c r="B10" s="107"/>
      <c r="C10" s="40"/>
      <c r="D10" s="110"/>
      <c r="E10" s="41"/>
      <c r="F10" s="42"/>
    </row>
    <row r="11" spans="1:6" ht="12.75" customHeight="1" hidden="1">
      <c r="A11" s="124"/>
      <c r="B11" s="108"/>
      <c r="C11" s="43"/>
      <c r="D11" s="111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46" t="s">
        <v>31</v>
      </c>
      <c r="F12" s="25" t="s">
        <v>32</v>
      </c>
    </row>
    <row r="13" spans="1:6" ht="18">
      <c r="A13" s="47" t="s">
        <v>116</v>
      </c>
      <c r="B13" s="48" t="s">
        <v>117</v>
      </c>
      <c r="C13" s="49" t="s">
        <v>118</v>
      </c>
      <c r="D13" s="91">
        <v>7636000</v>
      </c>
      <c r="E13" s="92">
        <v>181145.79</v>
      </c>
      <c r="F13" s="93">
        <f>IF(OR(D13="-",IF(E13="-",0,E13)&gt;=IF(D13="-",0,D13)),"-",IF(D13="-",0,D13)-IF(E13="-",0,E13))</f>
        <v>7454854.21</v>
      </c>
    </row>
    <row r="14" spans="1:6" ht="18">
      <c r="A14" s="52" t="s">
        <v>36</v>
      </c>
      <c r="B14" s="53"/>
      <c r="C14" s="54"/>
      <c r="D14" s="94"/>
      <c r="E14" s="95"/>
      <c r="F14" s="96"/>
    </row>
    <row r="15" spans="1:6" ht="24" customHeight="1">
      <c r="A15" s="47" t="s">
        <v>14</v>
      </c>
      <c r="B15" s="48" t="s">
        <v>117</v>
      </c>
      <c r="C15" s="49" t="s">
        <v>119</v>
      </c>
      <c r="D15" s="91">
        <v>7636000</v>
      </c>
      <c r="E15" s="92">
        <v>181145.79</v>
      </c>
      <c r="F15" s="93">
        <f aca="true" t="shared" si="0" ref="F15:F46">IF(OR(D15="-",IF(E15="-",0,E15)&gt;=IF(D15="-",0,D15)),"-",IF(D15="-",0,D15)-IF(E15="-",0,E15))</f>
        <v>7454854.21</v>
      </c>
    </row>
    <row r="16" spans="1:6" ht="18">
      <c r="A16" s="26" t="s">
        <v>120</v>
      </c>
      <c r="B16" s="55" t="s">
        <v>117</v>
      </c>
      <c r="C16" s="28" t="s">
        <v>121</v>
      </c>
      <c r="D16" s="85">
        <v>4666700</v>
      </c>
      <c r="E16" s="97">
        <v>89620.79</v>
      </c>
      <c r="F16" s="98">
        <f t="shared" si="0"/>
        <v>4577079.21</v>
      </c>
    </row>
    <row r="17" spans="1:6" ht="48.75" customHeight="1">
      <c r="A17" s="26" t="s">
        <v>122</v>
      </c>
      <c r="B17" s="55" t="s">
        <v>117</v>
      </c>
      <c r="C17" s="28" t="s">
        <v>123</v>
      </c>
      <c r="D17" s="85">
        <v>4358500</v>
      </c>
      <c r="E17" s="97">
        <v>88120.79</v>
      </c>
      <c r="F17" s="98">
        <f t="shared" si="0"/>
        <v>4270379.21</v>
      </c>
    </row>
    <row r="18" spans="1:6" ht="24" customHeight="1">
      <c r="A18" s="26" t="s">
        <v>124</v>
      </c>
      <c r="B18" s="55" t="s">
        <v>117</v>
      </c>
      <c r="C18" s="28" t="s">
        <v>125</v>
      </c>
      <c r="D18" s="85">
        <v>4358500</v>
      </c>
      <c r="E18" s="97">
        <v>88120.79</v>
      </c>
      <c r="F18" s="98">
        <f t="shared" si="0"/>
        <v>4270379.21</v>
      </c>
    </row>
    <row r="19" spans="1:6" ht="24" customHeight="1">
      <c r="A19" s="26" t="s">
        <v>126</v>
      </c>
      <c r="B19" s="55" t="s">
        <v>117</v>
      </c>
      <c r="C19" s="28" t="s">
        <v>127</v>
      </c>
      <c r="D19" s="85">
        <v>4358300</v>
      </c>
      <c r="E19" s="97">
        <v>88120.79</v>
      </c>
      <c r="F19" s="98">
        <f t="shared" si="0"/>
        <v>4270179.21</v>
      </c>
    </row>
    <row r="20" spans="1:6" ht="48.75" customHeight="1">
      <c r="A20" s="26" t="s">
        <v>128</v>
      </c>
      <c r="B20" s="55" t="s">
        <v>117</v>
      </c>
      <c r="C20" s="28" t="s">
        <v>129</v>
      </c>
      <c r="D20" s="85">
        <v>3662300</v>
      </c>
      <c r="E20" s="97">
        <v>86400</v>
      </c>
      <c r="F20" s="98">
        <f t="shared" si="0"/>
        <v>3575900</v>
      </c>
    </row>
    <row r="21" spans="1:6" ht="24" customHeight="1">
      <c r="A21" s="26" t="s">
        <v>130</v>
      </c>
      <c r="B21" s="55" t="s">
        <v>117</v>
      </c>
      <c r="C21" s="28" t="s">
        <v>131</v>
      </c>
      <c r="D21" s="85">
        <v>2812800</v>
      </c>
      <c r="E21" s="97">
        <v>86400</v>
      </c>
      <c r="F21" s="98">
        <f t="shared" si="0"/>
        <v>2726400</v>
      </c>
    </row>
    <row r="22" spans="1:6" ht="48.75" customHeight="1">
      <c r="A22" s="26" t="s">
        <v>132</v>
      </c>
      <c r="B22" s="55" t="s">
        <v>117</v>
      </c>
      <c r="C22" s="28" t="s">
        <v>133</v>
      </c>
      <c r="D22" s="85">
        <v>849500</v>
      </c>
      <c r="E22" s="97" t="s">
        <v>47</v>
      </c>
      <c r="F22" s="98">
        <f t="shared" si="0"/>
        <v>849500</v>
      </c>
    </row>
    <row r="23" spans="1:6" ht="48.75" customHeight="1">
      <c r="A23" s="26" t="s">
        <v>134</v>
      </c>
      <c r="B23" s="55" t="s">
        <v>117</v>
      </c>
      <c r="C23" s="28" t="s">
        <v>135</v>
      </c>
      <c r="D23" s="85">
        <v>696000</v>
      </c>
      <c r="E23" s="97">
        <v>1720.79</v>
      </c>
      <c r="F23" s="98">
        <f t="shared" si="0"/>
        <v>694279.21</v>
      </c>
    </row>
    <row r="24" spans="1:6" ht="36.75" customHeight="1">
      <c r="A24" s="26" t="s">
        <v>136</v>
      </c>
      <c r="B24" s="55" t="s">
        <v>117</v>
      </c>
      <c r="C24" s="28" t="s">
        <v>137</v>
      </c>
      <c r="D24" s="85">
        <v>239400</v>
      </c>
      <c r="E24" s="97" t="s">
        <v>47</v>
      </c>
      <c r="F24" s="98">
        <f t="shared" si="0"/>
        <v>239400</v>
      </c>
    </row>
    <row r="25" spans="1:6" ht="36.75" customHeight="1">
      <c r="A25" s="26" t="s">
        <v>138</v>
      </c>
      <c r="B25" s="55" t="s">
        <v>117</v>
      </c>
      <c r="C25" s="28" t="s">
        <v>139</v>
      </c>
      <c r="D25" s="85">
        <v>362200</v>
      </c>
      <c r="E25" s="97">
        <v>615.84</v>
      </c>
      <c r="F25" s="98">
        <f t="shared" si="0"/>
        <v>361584.16</v>
      </c>
    </row>
    <row r="26" spans="1:6" ht="18">
      <c r="A26" s="26" t="s">
        <v>140</v>
      </c>
      <c r="B26" s="55" t="s">
        <v>117</v>
      </c>
      <c r="C26" s="28" t="s">
        <v>141</v>
      </c>
      <c r="D26" s="85">
        <v>25300</v>
      </c>
      <c r="E26" s="97">
        <v>1104.95</v>
      </c>
      <c r="F26" s="98">
        <f t="shared" si="0"/>
        <v>24195.05</v>
      </c>
    </row>
    <row r="27" spans="1:6" ht="24" customHeight="1">
      <c r="A27" s="26" t="s">
        <v>142</v>
      </c>
      <c r="B27" s="55" t="s">
        <v>117</v>
      </c>
      <c r="C27" s="28" t="s">
        <v>143</v>
      </c>
      <c r="D27" s="85">
        <v>66900</v>
      </c>
      <c r="E27" s="97" t="s">
        <v>47</v>
      </c>
      <c r="F27" s="98">
        <f t="shared" si="0"/>
        <v>66900</v>
      </c>
    </row>
    <row r="28" spans="1:6" ht="18">
      <c r="A28" s="26" t="s">
        <v>144</v>
      </c>
      <c r="B28" s="55" t="s">
        <v>117</v>
      </c>
      <c r="C28" s="28" t="s">
        <v>145</v>
      </c>
      <c r="D28" s="85">
        <v>2200</v>
      </c>
      <c r="E28" s="97" t="s">
        <v>47</v>
      </c>
      <c r="F28" s="98">
        <f t="shared" si="0"/>
        <v>2200</v>
      </c>
    </row>
    <row r="29" spans="1:6" ht="18">
      <c r="A29" s="26" t="s">
        <v>146</v>
      </c>
      <c r="B29" s="55" t="s">
        <v>117</v>
      </c>
      <c r="C29" s="28" t="s">
        <v>147</v>
      </c>
      <c r="D29" s="85">
        <v>200</v>
      </c>
      <c r="E29" s="97" t="s">
        <v>47</v>
      </c>
      <c r="F29" s="98">
        <f t="shared" si="0"/>
        <v>200</v>
      </c>
    </row>
    <row r="30" spans="1:6" ht="123" customHeight="1">
      <c r="A30" s="57" t="s">
        <v>148</v>
      </c>
      <c r="B30" s="55" t="s">
        <v>117</v>
      </c>
      <c r="C30" s="28" t="s">
        <v>149</v>
      </c>
      <c r="D30" s="85">
        <v>200</v>
      </c>
      <c r="E30" s="97" t="s">
        <v>47</v>
      </c>
      <c r="F30" s="98">
        <f t="shared" si="0"/>
        <v>200</v>
      </c>
    </row>
    <row r="31" spans="1:6" ht="36.75" customHeight="1">
      <c r="A31" s="26" t="s">
        <v>138</v>
      </c>
      <c r="B31" s="55" t="s">
        <v>117</v>
      </c>
      <c r="C31" s="28" t="s">
        <v>150</v>
      </c>
      <c r="D31" s="85">
        <v>200</v>
      </c>
      <c r="E31" s="97" t="s">
        <v>47</v>
      </c>
      <c r="F31" s="98">
        <f t="shared" si="0"/>
        <v>200</v>
      </c>
    </row>
    <row r="32" spans="1:6" ht="18">
      <c r="A32" s="26" t="s">
        <v>151</v>
      </c>
      <c r="B32" s="55" t="s">
        <v>117</v>
      </c>
      <c r="C32" s="28" t="s">
        <v>152</v>
      </c>
      <c r="D32" s="85">
        <v>146100</v>
      </c>
      <c r="E32" s="97" t="s">
        <v>47</v>
      </c>
      <c r="F32" s="98">
        <f t="shared" si="0"/>
        <v>146100</v>
      </c>
    </row>
    <row r="33" spans="1:6" ht="36.75" customHeight="1">
      <c r="A33" s="26" t="s">
        <v>153</v>
      </c>
      <c r="B33" s="55" t="s">
        <v>117</v>
      </c>
      <c r="C33" s="28" t="s">
        <v>154</v>
      </c>
      <c r="D33" s="85">
        <v>146100</v>
      </c>
      <c r="E33" s="97" t="s">
        <v>47</v>
      </c>
      <c r="F33" s="98">
        <f t="shared" si="0"/>
        <v>146100</v>
      </c>
    </row>
    <row r="34" spans="1:6" ht="18">
      <c r="A34" s="26" t="s">
        <v>146</v>
      </c>
      <c r="B34" s="55" t="s">
        <v>117</v>
      </c>
      <c r="C34" s="28" t="s">
        <v>155</v>
      </c>
      <c r="D34" s="85">
        <v>146100</v>
      </c>
      <c r="E34" s="97" t="s">
        <v>47</v>
      </c>
      <c r="F34" s="98">
        <f t="shared" si="0"/>
        <v>146100</v>
      </c>
    </row>
    <row r="35" spans="1:6" ht="73.5" customHeight="1">
      <c r="A35" s="26" t="s">
        <v>156</v>
      </c>
      <c r="B35" s="55" t="s">
        <v>117</v>
      </c>
      <c r="C35" s="28" t="s">
        <v>157</v>
      </c>
      <c r="D35" s="85">
        <v>146100</v>
      </c>
      <c r="E35" s="97" t="s">
        <v>47</v>
      </c>
      <c r="F35" s="98">
        <f t="shared" si="0"/>
        <v>146100</v>
      </c>
    </row>
    <row r="36" spans="1:6" ht="18">
      <c r="A36" s="26" t="s">
        <v>158</v>
      </c>
      <c r="B36" s="55" t="s">
        <v>117</v>
      </c>
      <c r="C36" s="28" t="s">
        <v>159</v>
      </c>
      <c r="D36" s="85">
        <v>146100</v>
      </c>
      <c r="E36" s="97" t="s">
        <v>47</v>
      </c>
      <c r="F36" s="98">
        <f t="shared" si="0"/>
        <v>146100</v>
      </c>
    </row>
    <row r="37" spans="1:6" ht="18">
      <c r="A37" s="26" t="s">
        <v>160</v>
      </c>
      <c r="B37" s="55" t="s">
        <v>117</v>
      </c>
      <c r="C37" s="28" t="s">
        <v>161</v>
      </c>
      <c r="D37" s="85">
        <v>5000</v>
      </c>
      <c r="E37" s="97" t="s">
        <v>47</v>
      </c>
      <c r="F37" s="98">
        <f t="shared" si="0"/>
        <v>5000</v>
      </c>
    </row>
    <row r="38" spans="1:6" ht="36.75" customHeight="1">
      <c r="A38" s="26" t="s">
        <v>153</v>
      </c>
      <c r="B38" s="55" t="s">
        <v>117</v>
      </c>
      <c r="C38" s="28" t="s">
        <v>162</v>
      </c>
      <c r="D38" s="85">
        <v>5000</v>
      </c>
      <c r="E38" s="97" t="s">
        <v>47</v>
      </c>
      <c r="F38" s="98">
        <f t="shared" si="0"/>
        <v>5000</v>
      </c>
    </row>
    <row r="39" spans="1:6" ht="18">
      <c r="A39" s="26" t="s">
        <v>163</v>
      </c>
      <c r="B39" s="55" t="s">
        <v>117</v>
      </c>
      <c r="C39" s="28" t="s">
        <v>164</v>
      </c>
      <c r="D39" s="85">
        <v>5000</v>
      </c>
      <c r="E39" s="97" t="s">
        <v>47</v>
      </c>
      <c r="F39" s="98">
        <f t="shared" si="0"/>
        <v>5000</v>
      </c>
    </row>
    <row r="40" spans="1:6" ht="85.5" customHeight="1">
      <c r="A40" s="26" t="s">
        <v>165</v>
      </c>
      <c r="B40" s="55" t="s">
        <v>117</v>
      </c>
      <c r="C40" s="28" t="s">
        <v>166</v>
      </c>
      <c r="D40" s="85">
        <v>5000</v>
      </c>
      <c r="E40" s="97" t="s">
        <v>47</v>
      </c>
      <c r="F40" s="98">
        <f t="shared" si="0"/>
        <v>5000</v>
      </c>
    </row>
    <row r="41" spans="1:6" ht="18">
      <c r="A41" s="26" t="s">
        <v>167</v>
      </c>
      <c r="B41" s="55" t="s">
        <v>117</v>
      </c>
      <c r="C41" s="28" t="s">
        <v>168</v>
      </c>
      <c r="D41" s="85">
        <v>5000</v>
      </c>
      <c r="E41" s="97" t="s">
        <v>47</v>
      </c>
      <c r="F41" s="98">
        <f t="shared" si="0"/>
        <v>5000</v>
      </c>
    </row>
    <row r="42" spans="1:6" ht="18">
      <c r="A42" s="26" t="s">
        <v>169</v>
      </c>
      <c r="B42" s="55" t="s">
        <v>117</v>
      </c>
      <c r="C42" s="28" t="s">
        <v>170</v>
      </c>
      <c r="D42" s="85">
        <v>157100</v>
      </c>
      <c r="E42" s="97">
        <v>1500</v>
      </c>
      <c r="F42" s="98">
        <f t="shared" si="0"/>
        <v>155600</v>
      </c>
    </row>
    <row r="43" spans="1:6" ht="24" customHeight="1">
      <c r="A43" s="26" t="s">
        <v>171</v>
      </c>
      <c r="B43" s="55" t="s">
        <v>117</v>
      </c>
      <c r="C43" s="28" t="s">
        <v>172</v>
      </c>
      <c r="D43" s="85">
        <v>109100</v>
      </c>
      <c r="E43" s="97">
        <v>1500</v>
      </c>
      <c r="F43" s="98">
        <f t="shared" si="0"/>
        <v>107600</v>
      </c>
    </row>
    <row r="44" spans="1:6" ht="24" customHeight="1">
      <c r="A44" s="26" t="s">
        <v>173</v>
      </c>
      <c r="B44" s="55" t="s">
        <v>117</v>
      </c>
      <c r="C44" s="28" t="s">
        <v>174</v>
      </c>
      <c r="D44" s="85">
        <v>27500</v>
      </c>
      <c r="E44" s="97">
        <v>1500</v>
      </c>
      <c r="F44" s="98">
        <f t="shared" si="0"/>
        <v>26000</v>
      </c>
    </row>
    <row r="45" spans="1:6" ht="48.75" customHeight="1">
      <c r="A45" s="26" t="s">
        <v>175</v>
      </c>
      <c r="B45" s="55" t="s">
        <v>117</v>
      </c>
      <c r="C45" s="28" t="s">
        <v>176</v>
      </c>
      <c r="D45" s="85">
        <v>27500</v>
      </c>
      <c r="E45" s="97">
        <v>1500</v>
      </c>
      <c r="F45" s="98">
        <f t="shared" si="0"/>
        <v>26000</v>
      </c>
    </row>
    <row r="46" spans="1:6" ht="36.75" customHeight="1">
      <c r="A46" s="26" t="s">
        <v>138</v>
      </c>
      <c r="B46" s="55" t="s">
        <v>117</v>
      </c>
      <c r="C46" s="28" t="s">
        <v>177</v>
      </c>
      <c r="D46" s="85">
        <v>27500</v>
      </c>
      <c r="E46" s="97">
        <v>1500</v>
      </c>
      <c r="F46" s="98">
        <f t="shared" si="0"/>
        <v>26000</v>
      </c>
    </row>
    <row r="47" spans="1:6" ht="24" customHeight="1">
      <c r="A47" s="26" t="s">
        <v>178</v>
      </c>
      <c r="B47" s="55" t="s">
        <v>117</v>
      </c>
      <c r="C47" s="28" t="s">
        <v>179</v>
      </c>
      <c r="D47" s="85">
        <v>81600</v>
      </c>
      <c r="E47" s="97" t="s">
        <v>47</v>
      </c>
      <c r="F47" s="98">
        <f aca="true" t="shared" si="1" ref="F47:F78">IF(OR(D47="-",IF(E47="-",0,E47)&gt;=IF(D47="-",0,D47)),"-",IF(D47="-",0,D47)-IF(E47="-",0,E47))</f>
        <v>81600</v>
      </c>
    </row>
    <row r="48" spans="1:6" ht="61.5" customHeight="1">
      <c r="A48" s="26" t="s">
        <v>180</v>
      </c>
      <c r="B48" s="55" t="s">
        <v>117</v>
      </c>
      <c r="C48" s="28" t="s">
        <v>181</v>
      </c>
      <c r="D48" s="85">
        <v>81600</v>
      </c>
      <c r="E48" s="97" t="s">
        <v>47</v>
      </c>
      <c r="F48" s="98">
        <f t="shared" si="1"/>
        <v>81600</v>
      </c>
    </row>
    <row r="49" spans="1:6" ht="36.75" customHeight="1">
      <c r="A49" s="26" t="s">
        <v>138</v>
      </c>
      <c r="B49" s="55" t="s">
        <v>117</v>
      </c>
      <c r="C49" s="28" t="s">
        <v>182</v>
      </c>
      <c r="D49" s="85">
        <v>81600</v>
      </c>
      <c r="E49" s="97" t="s">
        <v>47</v>
      </c>
      <c r="F49" s="98">
        <f t="shared" si="1"/>
        <v>81600</v>
      </c>
    </row>
    <row r="50" spans="1:6" ht="36.75" customHeight="1">
      <c r="A50" s="26" t="s">
        <v>153</v>
      </c>
      <c r="B50" s="55" t="s">
        <v>117</v>
      </c>
      <c r="C50" s="28" t="s">
        <v>183</v>
      </c>
      <c r="D50" s="85">
        <v>48000</v>
      </c>
      <c r="E50" s="97" t="s">
        <v>47</v>
      </c>
      <c r="F50" s="98">
        <f t="shared" si="1"/>
        <v>48000</v>
      </c>
    </row>
    <row r="51" spans="1:6" ht="18">
      <c r="A51" s="26" t="s">
        <v>146</v>
      </c>
      <c r="B51" s="55" t="s">
        <v>117</v>
      </c>
      <c r="C51" s="28" t="s">
        <v>184</v>
      </c>
      <c r="D51" s="85">
        <v>48000</v>
      </c>
      <c r="E51" s="97" t="s">
        <v>47</v>
      </c>
      <c r="F51" s="98">
        <f t="shared" si="1"/>
        <v>48000</v>
      </c>
    </row>
    <row r="52" spans="1:6" ht="48.75" customHeight="1">
      <c r="A52" s="26" t="s">
        <v>185</v>
      </c>
      <c r="B52" s="55" t="s">
        <v>117</v>
      </c>
      <c r="C52" s="28" t="s">
        <v>186</v>
      </c>
      <c r="D52" s="85">
        <v>28000</v>
      </c>
      <c r="E52" s="97" t="s">
        <v>47</v>
      </c>
      <c r="F52" s="98">
        <f t="shared" si="1"/>
        <v>28000</v>
      </c>
    </row>
    <row r="53" spans="1:6" ht="36.75" customHeight="1">
      <c r="A53" s="26" t="s">
        <v>138</v>
      </c>
      <c r="B53" s="55" t="s">
        <v>117</v>
      </c>
      <c r="C53" s="28" t="s">
        <v>187</v>
      </c>
      <c r="D53" s="85">
        <v>28000</v>
      </c>
      <c r="E53" s="97" t="s">
        <v>47</v>
      </c>
      <c r="F53" s="98">
        <f t="shared" si="1"/>
        <v>28000</v>
      </c>
    </row>
    <row r="54" spans="1:6" ht="73.5" customHeight="1">
      <c r="A54" s="26" t="s">
        <v>188</v>
      </c>
      <c r="B54" s="55" t="s">
        <v>117</v>
      </c>
      <c r="C54" s="28" t="s">
        <v>189</v>
      </c>
      <c r="D54" s="85">
        <v>20000</v>
      </c>
      <c r="E54" s="97" t="s">
        <v>47</v>
      </c>
      <c r="F54" s="98">
        <f t="shared" si="1"/>
        <v>20000</v>
      </c>
    </row>
    <row r="55" spans="1:6" ht="18">
      <c r="A55" s="26" t="s">
        <v>190</v>
      </c>
      <c r="B55" s="55" t="s">
        <v>117</v>
      </c>
      <c r="C55" s="28" t="s">
        <v>191</v>
      </c>
      <c r="D55" s="85">
        <v>20000</v>
      </c>
      <c r="E55" s="97" t="s">
        <v>47</v>
      </c>
      <c r="F55" s="98">
        <f t="shared" si="1"/>
        <v>20000</v>
      </c>
    </row>
    <row r="56" spans="1:6" ht="18">
      <c r="A56" s="26" t="s">
        <v>192</v>
      </c>
      <c r="B56" s="55" t="s">
        <v>117</v>
      </c>
      <c r="C56" s="28" t="s">
        <v>193</v>
      </c>
      <c r="D56" s="85">
        <v>96100</v>
      </c>
      <c r="E56" s="97">
        <v>2500</v>
      </c>
      <c r="F56" s="98">
        <f t="shared" si="1"/>
        <v>93600</v>
      </c>
    </row>
    <row r="57" spans="1:6" ht="18">
      <c r="A57" s="26" t="s">
        <v>194</v>
      </c>
      <c r="B57" s="55" t="s">
        <v>117</v>
      </c>
      <c r="C57" s="28" t="s">
        <v>195</v>
      </c>
      <c r="D57" s="85">
        <v>96100</v>
      </c>
      <c r="E57" s="97">
        <v>2500</v>
      </c>
      <c r="F57" s="98">
        <f t="shared" si="1"/>
        <v>93600</v>
      </c>
    </row>
    <row r="58" spans="1:6" ht="24" customHeight="1">
      <c r="A58" s="26" t="s">
        <v>124</v>
      </c>
      <c r="B58" s="55" t="s">
        <v>117</v>
      </c>
      <c r="C58" s="28" t="s">
        <v>196</v>
      </c>
      <c r="D58" s="85">
        <v>96100</v>
      </c>
      <c r="E58" s="97">
        <v>2500</v>
      </c>
      <c r="F58" s="98">
        <f t="shared" si="1"/>
        <v>93600</v>
      </c>
    </row>
    <row r="59" spans="1:6" ht="18">
      <c r="A59" s="26" t="s">
        <v>146</v>
      </c>
      <c r="B59" s="55" t="s">
        <v>117</v>
      </c>
      <c r="C59" s="28" t="s">
        <v>197</v>
      </c>
      <c r="D59" s="85">
        <v>96100</v>
      </c>
      <c r="E59" s="97">
        <v>2500</v>
      </c>
      <c r="F59" s="98">
        <f t="shared" si="1"/>
        <v>93600</v>
      </c>
    </row>
    <row r="60" spans="1:6" ht="85.5" customHeight="1">
      <c r="A60" s="57" t="s">
        <v>198</v>
      </c>
      <c r="B60" s="55" t="s">
        <v>117</v>
      </c>
      <c r="C60" s="28" t="s">
        <v>199</v>
      </c>
      <c r="D60" s="85">
        <v>96100</v>
      </c>
      <c r="E60" s="97">
        <v>2500</v>
      </c>
      <c r="F60" s="98">
        <f t="shared" si="1"/>
        <v>93600</v>
      </c>
    </row>
    <row r="61" spans="1:6" ht="24" customHeight="1">
      <c r="A61" s="26" t="s">
        <v>130</v>
      </c>
      <c r="B61" s="55" t="s">
        <v>117</v>
      </c>
      <c r="C61" s="28" t="s">
        <v>200</v>
      </c>
      <c r="D61" s="85">
        <v>73800</v>
      </c>
      <c r="E61" s="97">
        <v>2500</v>
      </c>
      <c r="F61" s="98">
        <f t="shared" si="1"/>
        <v>71300</v>
      </c>
    </row>
    <row r="62" spans="1:6" ht="48.75" customHeight="1">
      <c r="A62" s="26" t="s">
        <v>132</v>
      </c>
      <c r="B62" s="55" t="s">
        <v>117</v>
      </c>
      <c r="C62" s="28" t="s">
        <v>201</v>
      </c>
      <c r="D62" s="85">
        <v>22300</v>
      </c>
      <c r="E62" s="97" t="s">
        <v>47</v>
      </c>
      <c r="F62" s="98">
        <f t="shared" si="1"/>
        <v>22300</v>
      </c>
    </row>
    <row r="63" spans="1:6" ht="24" customHeight="1">
      <c r="A63" s="26" t="s">
        <v>202</v>
      </c>
      <c r="B63" s="55" t="s">
        <v>117</v>
      </c>
      <c r="C63" s="28" t="s">
        <v>203</v>
      </c>
      <c r="D63" s="85">
        <v>336700</v>
      </c>
      <c r="E63" s="97" t="s">
        <v>47</v>
      </c>
      <c r="F63" s="98">
        <f t="shared" si="1"/>
        <v>336700</v>
      </c>
    </row>
    <row r="64" spans="1:6" ht="18">
      <c r="A64" s="26" t="s">
        <v>204</v>
      </c>
      <c r="B64" s="55" t="s">
        <v>117</v>
      </c>
      <c r="C64" s="28" t="s">
        <v>205</v>
      </c>
      <c r="D64" s="85">
        <v>336700</v>
      </c>
      <c r="E64" s="97" t="s">
        <v>47</v>
      </c>
      <c r="F64" s="98">
        <f t="shared" si="1"/>
        <v>336700</v>
      </c>
    </row>
    <row r="65" spans="1:6" ht="24" customHeight="1">
      <c r="A65" s="26" t="s">
        <v>206</v>
      </c>
      <c r="B65" s="55" t="s">
        <v>117</v>
      </c>
      <c r="C65" s="28" t="s">
        <v>207</v>
      </c>
      <c r="D65" s="85">
        <v>336700</v>
      </c>
      <c r="E65" s="97" t="s">
        <v>47</v>
      </c>
      <c r="F65" s="98">
        <f t="shared" si="1"/>
        <v>336700</v>
      </c>
    </row>
    <row r="66" spans="1:6" ht="24" customHeight="1">
      <c r="A66" s="26" t="s">
        <v>208</v>
      </c>
      <c r="B66" s="55" t="s">
        <v>117</v>
      </c>
      <c r="C66" s="28" t="s">
        <v>209</v>
      </c>
      <c r="D66" s="85">
        <v>336700</v>
      </c>
      <c r="E66" s="97" t="s">
        <v>47</v>
      </c>
      <c r="F66" s="98">
        <f t="shared" si="1"/>
        <v>336700</v>
      </c>
    </row>
    <row r="67" spans="1:6" ht="61.5" customHeight="1">
      <c r="A67" s="26" t="s">
        <v>210</v>
      </c>
      <c r="B67" s="55" t="s">
        <v>117</v>
      </c>
      <c r="C67" s="28" t="s">
        <v>211</v>
      </c>
      <c r="D67" s="85">
        <v>336700</v>
      </c>
      <c r="E67" s="97" t="s">
        <v>47</v>
      </c>
      <c r="F67" s="98">
        <f t="shared" si="1"/>
        <v>336700</v>
      </c>
    </row>
    <row r="68" spans="1:6" ht="36.75" customHeight="1">
      <c r="A68" s="26" t="s">
        <v>138</v>
      </c>
      <c r="B68" s="55" t="s">
        <v>117</v>
      </c>
      <c r="C68" s="28" t="s">
        <v>212</v>
      </c>
      <c r="D68" s="85">
        <v>336700</v>
      </c>
      <c r="E68" s="97" t="s">
        <v>47</v>
      </c>
      <c r="F68" s="98">
        <f t="shared" si="1"/>
        <v>336700</v>
      </c>
    </row>
    <row r="69" spans="1:6" ht="18">
      <c r="A69" s="26" t="s">
        <v>213</v>
      </c>
      <c r="B69" s="55" t="s">
        <v>117</v>
      </c>
      <c r="C69" s="28" t="s">
        <v>214</v>
      </c>
      <c r="D69" s="85">
        <v>690600</v>
      </c>
      <c r="E69" s="97" t="s">
        <v>47</v>
      </c>
      <c r="F69" s="98">
        <f t="shared" si="1"/>
        <v>690600</v>
      </c>
    </row>
    <row r="70" spans="1:6" ht="18">
      <c r="A70" s="26" t="s">
        <v>215</v>
      </c>
      <c r="B70" s="55" t="s">
        <v>117</v>
      </c>
      <c r="C70" s="28" t="s">
        <v>216</v>
      </c>
      <c r="D70" s="85">
        <v>672600</v>
      </c>
      <c r="E70" s="97" t="s">
        <v>47</v>
      </c>
      <c r="F70" s="98">
        <f t="shared" si="1"/>
        <v>672600</v>
      </c>
    </row>
    <row r="71" spans="1:6" ht="24" customHeight="1">
      <c r="A71" s="26" t="s">
        <v>217</v>
      </c>
      <c r="B71" s="55" t="s">
        <v>117</v>
      </c>
      <c r="C71" s="28" t="s">
        <v>218</v>
      </c>
      <c r="D71" s="85">
        <v>672600</v>
      </c>
      <c r="E71" s="97" t="s">
        <v>47</v>
      </c>
      <c r="F71" s="98">
        <f t="shared" si="1"/>
        <v>672600</v>
      </c>
    </row>
    <row r="72" spans="1:6" ht="36.75" customHeight="1">
      <c r="A72" s="26" t="s">
        <v>219</v>
      </c>
      <c r="B72" s="55" t="s">
        <v>117</v>
      </c>
      <c r="C72" s="28" t="s">
        <v>220</v>
      </c>
      <c r="D72" s="85">
        <v>672600</v>
      </c>
      <c r="E72" s="97" t="s">
        <v>47</v>
      </c>
      <c r="F72" s="98">
        <f t="shared" si="1"/>
        <v>672600</v>
      </c>
    </row>
    <row r="73" spans="1:6" ht="85.5" customHeight="1">
      <c r="A73" s="57" t="s">
        <v>221</v>
      </c>
      <c r="B73" s="55" t="s">
        <v>117</v>
      </c>
      <c r="C73" s="28" t="s">
        <v>222</v>
      </c>
      <c r="D73" s="85">
        <v>672600</v>
      </c>
      <c r="E73" s="97" t="s">
        <v>47</v>
      </c>
      <c r="F73" s="98">
        <f t="shared" si="1"/>
        <v>672600</v>
      </c>
    </row>
    <row r="74" spans="1:6" ht="36.75" customHeight="1">
      <c r="A74" s="26" t="s">
        <v>138</v>
      </c>
      <c r="B74" s="55" t="s">
        <v>117</v>
      </c>
      <c r="C74" s="28" t="s">
        <v>223</v>
      </c>
      <c r="D74" s="85">
        <v>672600</v>
      </c>
      <c r="E74" s="97" t="s">
        <v>47</v>
      </c>
      <c r="F74" s="98">
        <f t="shared" si="1"/>
        <v>672600</v>
      </c>
    </row>
    <row r="75" spans="1:6" ht="24" customHeight="1">
      <c r="A75" s="26" t="s">
        <v>224</v>
      </c>
      <c r="B75" s="55" t="s">
        <v>117</v>
      </c>
      <c r="C75" s="28" t="s">
        <v>225</v>
      </c>
      <c r="D75" s="85">
        <v>18000</v>
      </c>
      <c r="E75" s="97" t="s">
        <v>47</v>
      </c>
      <c r="F75" s="98">
        <f t="shared" si="1"/>
        <v>18000</v>
      </c>
    </row>
    <row r="76" spans="1:6" ht="36.75" customHeight="1">
      <c r="A76" s="26" t="s">
        <v>153</v>
      </c>
      <c r="B76" s="55" t="s">
        <v>117</v>
      </c>
      <c r="C76" s="28" t="s">
        <v>226</v>
      </c>
      <c r="D76" s="85">
        <v>18000</v>
      </c>
      <c r="E76" s="97" t="s">
        <v>47</v>
      </c>
      <c r="F76" s="98">
        <f t="shared" si="1"/>
        <v>18000</v>
      </c>
    </row>
    <row r="77" spans="1:6" ht="18">
      <c r="A77" s="26" t="s">
        <v>146</v>
      </c>
      <c r="B77" s="55" t="s">
        <v>117</v>
      </c>
      <c r="C77" s="28" t="s">
        <v>227</v>
      </c>
      <c r="D77" s="85">
        <v>18000</v>
      </c>
      <c r="E77" s="97" t="s">
        <v>47</v>
      </c>
      <c r="F77" s="98">
        <f t="shared" si="1"/>
        <v>18000</v>
      </c>
    </row>
    <row r="78" spans="1:6" ht="73.5" customHeight="1">
      <c r="A78" s="26" t="s">
        <v>188</v>
      </c>
      <c r="B78" s="55" t="s">
        <v>117</v>
      </c>
      <c r="C78" s="28" t="s">
        <v>228</v>
      </c>
      <c r="D78" s="85">
        <v>18000</v>
      </c>
      <c r="E78" s="97" t="s">
        <v>47</v>
      </c>
      <c r="F78" s="98">
        <f t="shared" si="1"/>
        <v>18000</v>
      </c>
    </row>
    <row r="79" spans="1:6" ht="36.75" customHeight="1">
      <c r="A79" s="26" t="s">
        <v>138</v>
      </c>
      <c r="B79" s="55" t="s">
        <v>117</v>
      </c>
      <c r="C79" s="28" t="s">
        <v>229</v>
      </c>
      <c r="D79" s="85">
        <v>18000</v>
      </c>
      <c r="E79" s="97" t="s">
        <v>47</v>
      </c>
      <c r="F79" s="98">
        <f aca="true" t="shared" si="2" ref="F79:F108">IF(OR(D79="-",IF(E79="-",0,E79)&gt;=IF(D79="-",0,D79)),"-",IF(D79="-",0,D79)-IF(E79="-",0,E79))</f>
        <v>18000</v>
      </c>
    </row>
    <row r="80" spans="1:6" ht="18">
      <c r="A80" s="26" t="s">
        <v>230</v>
      </c>
      <c r="B80" s="55" t="s">
        <v>117</v>
      </c>
      <c r="C80" s="28" t="s">
        <v>231</v>
      </c>
      <c r="D80" s="85">
        <v>776400</v>
      </c>
      <c r="E80" s="97" t="s">
        <v>47</v>
      </c>
      <c r="F80" s="98">
        <f t="shared" si="2"/>
        <v>776400</v>
      </c>
    </row>
    <row r="81" spans="1:6" ht="18">
      <c r="A81" s="26" t="s">
        <v>232</v>
      </c>
      <c r="B81" s="55" t="s">
        <v>117</v>
      </c>
      <c r="C81" s="28" t="s">
        <v>233</v>
      </c>
      <c r="D81" s="85">
        <v>153500</v>
      </c>
      <c r="E81" s="97" t="s">
        <v>47</v>
      </c>
      <c r="F81" s="98">
        <f t="shared" si="2"/>
        <v>153500</v>
      </c>
    </row>
    <row r="82" spans="1:6" ht="48.75" customHeight="1">
      <c r="A82" s="26" t="s">
        <v>234</v>
      </c>
      <c r="B82" s="55" t="s">
        <v>117</v>
      </c>
      <c r="C82" s="28" t="s">
        <v>235</v>
      </c>
      <c r="D82" s="85">
        <v>153500</v>
      </c>
      <c r="E82" s="97" t="s">
        <v>47</v>
      </c>
      <c r="F82" s="98">
        <f t="shared" si="2"/>
        <v>153500</v>
      </c>
    </row>
    <row r="83" spans="1:6" ht="48.75" customHeight="1">
      <c r="A83" s="26" t="s">
        <v>236</v>
      </c>
      <c r="B83" s="55" t="s">
        <v>117</v>
      </c>
      <c r="C83" s="28" t="s">
        <v>237</v>
      </c>
      <c r="D83" s="85">
        <v>153500</v>
      </c>
      <c r="E83" s="97" t="s">
        <v>47</v>
      </c>
      <c r="F83" s="98">
        <f t="shared" si="2"/>
        <v>153500</v>
      </c>
    </row>
    <row r="84" spans="1:6" ht="110.25" customHeight="1">
      <c r="A84" s="57" t="s">
        <v>238</v>
      </c>
      <c r="B84" s="55" t="s">
        <v>117</v>
      </c>
      <c r="C84" s="28" t="s">
        <v>239</v>
      </c>
      <c r="D84" s="85">
        <v>153500</v>
      </c>
      <c r="E84" s="97" t="s">
        <v>47</v>
      </c>
      <c r="F84" s="98">
        <f t="shared" si="2"/>
        <v>153500</v>
      </c>
    </row>
    <row r="85" spans="1:6" ht="36.75" customHeight="1">
      <c r="A85" s="26" t="s">
        <v>138</v>
      </c>
      <c r="B85" s="55" t="s">
        <v>117</v>
      </c>
      <c r="C85" s="28" t="s">
        <v>240</v>
      </c>
      <c r="D85" s="85">
        <v>153500</v>
      </c>
      <c r="E85" s="97" t="s">
        <v>47</v>
      </c>
      <c r="F85" s="98">
        <f t="shared" si="2"/>
        <v>153500</v>
      </c>
    </row>
    <row r="86" spans="1:6" ht="18">
      <c r="A86" s="26" t="s">
        <v>241</v>
      </c>
      <c r="B86" s="55" t="s">
        <v>117</v>
      </c>
      <c r="C86" s="28" t="s">
        <v>242</v>
      </c>
      <c r="D86" s="85">
        <v>622900</v>
      </c>
      <c r="E86" s="97" t="s">
        <v>47</v>
      </c>
      <c r="F86" s="98">
        <f t="shared" si="2"/>
        <v>622900</v>
      </c>
    </row>
    <row r="87" spans="1:6" ht="48.75" customHeight="1">
      <c r="A87" s="26" t="s">
        <v>234</v>
      </c>
      <c r="B87" s="55" t="s">
        <v>117</v>
      </c>
      <c r="C87" s="28" t="s">
        <v>243</v>
      </c>
      <c r="D87" s="85">
        <v>622900</v>
      </c>
      <c r="E87" s="97" t="s">
        <v>47</v>
      </c>
      <c r="F87" s="98">
        <f t="shared" si="2"/>
        <v>622900</v>
      </c>
    </row>
    <row r="88" spans="1:6" ht="36.75" customHeight="1">
      <c r="A88" s="26" t="s">
        <v>244</v>
      </c>
      <c r="B88" s="55" t="s">
        <v>117</v>
      </c>
      <c r="C88" s="28" t="s">
        <v>245</v>
      </c>
      <c r="D88" s="85">
        <v>622900</v>
      </c>
      <c r="E88" s="97" t="s">
        <v>47</v>
      </c>
      <c r="F88" s="98">
        <f t="shared" si="2"/>
        <v>622900</v>
      </c>
    </row>
    <row r="89" spans="1:6" ht="110.25" customHeight="1">
      <c r="A89" s="57" t="s">
        <v>246</v>
      </c>
      <c r="B89" s="55" t="s">
        <v>117</v>
      </c>
      <c r="C89" s="28" t="s">
        <v>247</v>
      </c>
      <c r="D89" s="85">
        <v>1600</v>
      </c>
      <c r="E89" s="97" t="s">
        <v>47</v>
      </c>
      <c r="F89" s="98">
        <f t="shared" si="2"/>
        <v>1600</v>
      </c>
    </row>
    <row r="90" spans="1:6" ht="36.75" customHeight="1">
      <c r="A90" s="26" t="s">
        <v>138</v>
      </c>
      <c r="B90" s="55" t="s">
        <v>117</v>
      </c>
      <c r="C90" s="28" t="s">
        <v>248</v>
      </c>
      <c r="D90" s="85">
        <v>1600</v>
      </c>
      <c r="E90" s="97" t="s">
        <v>47</v>
      </c>
      <c r="F90" s="98">
        <f t="shared" si="2"/>
        <v>1600</v>
      </c>
    </row>
    <row r="91" spans="1:6" ht="85.5" customHeight="1">
      <c r="A91" s="57" t="s">
        <v>249</v>
      </c>
      <c r="B91" s="55" t="s">
        <v>117</v>
      </c>
      <c r="C91" s="28" t="s">
        <v>250</v>
      </c>
      <c r="D91" s="85">
        <v>621300</v>
      </c>
      <c r="E91" s="97" t="s">
        <v>47</v>
      </c>
      <c r="F91" s="98">
        <f t="shared" si="2"/>
        <v>621300</v>
      </c>
    </row>
    <row r="92" spans="1:6" ht="36.75" customHeight="1">
      <c r="A92" s="26" t="s">
        <v>138</v>
      </c>
      <c r="B92" s="55" t="s">
        <v>117</v>
      </c>
      <c r="C92" s="28" t="s">
        <v>251</v>
      </c>
      <c r="D92" s="85">
        <v>621300</v>
      </c>
      <c r="E92" s="97" t="s">
        <v>47</v>
      </c>
      <c r="F92" s="98">
        <f t="shared" si="2"/>
        <v>621300</v>
      </c>
    </row>
    <row r="93" spans="1:6" ht="18">
      <c r="A93" s="26" t="s">
        <v>252</v>
      </c>
      <c r="B93" s="55" t="s">
        <v>117</v>
      </c>
      <c r="C93" s="28" t="s">
        <v>253</v>
      </c>
      <c r="D93" s="85">
        <v>1068300</v>
      </c>
      <c r="E93" s="97">
        <v>89025</v>
      </c>
      <c r="F93" s="98">
        <f t="shared" si="2"/>
        <v>979275</v>
      </c>
    </row>
    <row r="94" spans="1:6" ht="18">
      <c r="A94" s="26" t="s">
        <v>254</v>
      </c>
      <c r="B94" s="55" t="s">
        <v>117</v>
      </c>
      <c r="C94" s="28" t="s">
        <v>255</v>
      </c>
      <c r="D94" s="85">
        <v>1068300</v>
      </c>
      <c r="E94" s="97">
        <v>89025</v>
      </c>
      <c r="F94" s="98">
        <f t="shared" si="2"/>
        <v>979275</v>
      </c>
    </row>
    <row r="95" spans="1:6" ht="24" customHeight="1">
      <c r="A95" s="26" t="s">
        <v>256</v>
      </c>
      <c r="B95" s="55" t="s">
        <v>117</v>
      </c>
      <c r="C95" s="28" t="s">
        <v>257</v>
      </c>
      <c r="D95" s="85">
        <v>1068300</v>
      </c>
      <c r="E95" s="97">
        <v>89025</v>
      </c>
      <c r="F95" s="98">
        <f t="shared" si="2"/>
        <v>979275</v>
      </c>
    </row>
    <row r="96" spans="1:6" ht="18">
      <c r="A96" s="26" t="s">
        <v>258</v>
      </c>
      <c r="B96" s="55" t="s">
        <v>117</v>
      </c>
      <c r="C96" s="28" t="s">
        <v>259</v>
      </c>
      <c r="D96" s="85">
        <v>1068300</v>
      </c>
      <c r="E96" s="97">
        <v>89025</v>
      </c>
      <c r="F96" s="98">
        <f t="shared" si="2"/>
        <v>979275</v>
      </c>
    </row>
    <row r="97" spans="1:6" ht="73.5" customHeight="1">
      <c r="A97" s="26" t="s">
        <v>260</v>
      </c>
      <c r="B97" s="55" t="s">
        <v>117</v>
      </c>
      <c r="C97" s="28" t="s">
        <v>261</v>
      </c>
      <c r="D97" s="85">
        <v>1068300</v>
      </c>
      <c r="E97" s="97">
        <v>89025</v>
      </c>
      <c r="F97" s="98">
        <f t="shared" si="2"/>
        <v>979275</v>
      </c>
    </row>
    <row r="98" spans="1:6" ht="48.75" customHeight="1">
      <c r="A98" s="26" t="s">
        <v>262</v>
      </c>
      <c r="B98" s="55" t="s">
        <v>117</v>
      </c>
      <c r="C98" s="28" t="s">
        <v>263</v>
      </c>
      <c r="D98" s="85">
        <v>1068300</v>
      </c>
      <c r="E98" s="97">
        <v>89025</v>
      </c>
      <c r="F98" s="98">
        <f t="shared" si="2"/>
        <v>979275</v>
      </c>
    </row>
    <row r="99" spans="1:6" ht="36.75" customHeight="1">
      <c r="A99" s="26" t="s">
        <v>264</v>
      </c>
      <c r="B99" s="55" t="s">
        <v>117</v>
      </c>
      <c r="C99" s="28" t="s">
        <v>265</v>
      </c>
      <c r="D99" s="85">
        <v>1200</v>
      </c>
      <c r="E99" s="97" t="s">
        <v>47</v>
      </c>
      <c r="F99" s="98">
        <f t="shared" si="2"/>
        <v>1200</v>
      </c>
    </row>
    <row r="100" spans="1:6" ht="24" customHeight="1">
      <c r="A100" s="26" t="s">
        <v>266</v>
      </c>
      <c r="B100" s="55" t="s">
        <v>117</v>
      </c>
      <c r="C100" s="28" t="s">
        <v>267</v>
      </c>
      <c r="D100" s="85">
        <v>1200</v>
      </c>
      <c r="E100" s="97" t="s">
        <v>47</v>
      </c>
      <c r="F100" s="98">
        <f t="shared" si="2"/>
        <v>1200</v>
      </c>
    </row>
    <row r="101" spans="1:6" ht="36.75" customHeight="1">
      <c r="A101" s="26" t="s">
        <v>153</v>
      </c>
      <c r="B101" s="55" t="s">
        <v>117</v>
      </c>
      <c r="C101" s="28" t="s">
        <v>268</v>
      </c>
      <c r="D101" s="85">
        <v>1200</v>
      </c>
      <c r="E101" s="97" t="s">
        <v>47</v>
      </c>
      <c r="F101" s="98">
        <f t="shared" si="2"/>
        <v>1200</v>
      </c>
    </row>
    <row r="102" spans="1:6" ht="18">
      <c r="A102" s="26" t="s">
        <v>146</v>
      </c>
      <c r="B102" s="55" t="s">
        <v>117</v>
      </c>
      <c r="C102" s="28" t="s">
        <v>269</v>
      </c>
      <c r="D102" s="85">
        <v>1200</v>
      </c>
      <c r="E102" s="97" t="s">
        <v>47</v>
      </c>
      <c r="F102" s="98">
        <f t="shared" si="2"/>
        <v>1200</v>
      </c>
    </row>
    <row r="103" spans="1:6" ht="73.5" customHeight="1">
      <c r="A103" s="57" t="s">
        <v>270</v>
      </c>
      <c r="B103" s="55" t="s">
        <v>117</v>
      </c>
      <c r="C103" s="28" t="s">
        <v>271</v>
      </c>
      <c r="D103" s="85">
        <v>350</v>
      </c>
      <c r="E103" s="97" t="s">
        <v>47</v>
      </c>
      <c r="F103" s="98">
        <f t="shared" si="2"/>
        <v>350</v>
      </c>
    </row>
    <row r="104" spans="1:6" ht="18">
      <c r="A104" s="26" t="s">
        <v>103</v>
      </c>
      <c r="B104" s="55" t="s">
        <v>117</v>
      </c>
      <c r="C104" s="28" t="s">
        <v>272</v>
      </c>
      <c r="D104" s="85">
        <v>350</v>
      </c>
      <c r="E104" s="97" t="s">
        <v>47</v>
      </c>
      <c r="F104" s="98">
        <f t="shared" si="2"/>
        <v>350</v>
      </c>
    </row>
    <row r="105" spans="1:6" ht="48.75" customHeight="1">
      <c r="A105" s="26" t="s">
        <v>273</v>
      </c>
      <c r="B105" s="55" t="s">
        <v>117</v>
      </c>
      <c r="C105" s="28" t="s">
        <v>274</v>
      </c>
      <c r="D105" s="85">
        <v>500</v>
      </c>
      <c r="E105" s="97" t="s">
        <v>47</v>
      </c>
      <c r="F105" s="98">
        <f t="shared" si="2"/>
        <v>500</v>
      </c>
    </row>
    <row r="106" spans="1:6" ht="18">
      <c r="A106" s="26" t="s">
        <v>103</v>
      </c>
      <c r="B106" s="55" t="s">
        <v>117</v>
      </c>
      <c r="C106" s="28" t="s">
        <v>275</v>
      </c>
      <c r="D106" s="85">
        <v>500</v>
      </c>
      <c r="E106" s="97" t="s">
        <v>47</v>
      </c>
      <c r="F106" s="98">
        <f t="shared" si="2"/>
        <v>500</v>
      </c>
    </row>
    <row r="107" spans="1:6" ht="48.75" customHeight="1">
      <c r="A107" s="26" t="s">
        <v>276</v>
      </c>
      <c r="B107" s="55" t="s">
        <v>117</v>
      </c>
      <c r="C107" s="28" t="s">
        <v>277</v>
      </c>
      <c r="D107" s="85">
        <v>350</v>
      </c>
      <c r="E107" s="97" t="s">
        <v>47</v>
      </c>
      <c r="F107" s="98">
        <f t="shared" si="2"/>
        <v>350</v>
      </c>
    </row>
    <row r="108" spans="1:6" ht="18">
      <c r="A108" s="26" t="s">
        <v>103</v>
      </c>
      <c r="B108" s="55" t="s">
        <v>117</v>
      </c>
      <c r="C108" s="28" t="s">
        <v>278</v>
      </c>
      <c r="D108" s="85">
        <v>350</v>
      </c>
      <c r="E108" s="97" t="s">
        <v>47</v>
      </c>
      <c r="F108" s="98">
        <f t="shared" si="2"/>
        <v>350</v>
      </c>
    </row>
    <row r="109" spans="1:6" ht="9" customHeight="1">
      <c r="A109" s="58"/>
      <c r="B109" s="59"/>
      <c r="C109" s="60"/>
      <c r="D109" s="99"/>
      <c r="E109" s="100"/>
      <c r="F109" s="100"/>
    </row>
    <row r="110" spans="1:6" ht="13.5" customHeight="1">
      <c r="A110" s="61" t="s">
        <v>279</v>
      </c>
      <c r="B110" s="62" t="s">
        <v>280</v>
      </c>
      <c r="C110" s="63" t="s">
        <v>118</v>
      </c>
      <c r="D110" s="101" t="s">
        <v>47</v>
      </c>
      <c r="E110" s="101">
        <v>172941</v>
      </c>
      <c r="F110" s="102" t="s">
        <v>281</v>
      </c>
    </row>
    <row r="111" spans="4:6" ht="12.75" customHeight="1">
      <c r="D111" s="103"/>
      <c r="E111" s="103"/>
      <c r="F111" s="103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6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7" t="s">
        <v>282</v>
      </c>
      <c r="B1" s="127"/>
      <c r="C1" s="127"/>
      <c r="D1" s="127"/>
      <c r="E1" s="127"/>
      <c r="F1" s="127"/>
    </row>
    <row r="2" spans="1:6" ht="12.75" customHeight="1">
      <c r="A2" s="105" t="s">
        <v>283</v>
      </c>
      <c r="B2" s="105"/>
      <c r="C2" s="105"/>
      <c r="D2" s="105"/>
      <c r="E2" s="105"/>
      <c r="F2" s="105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2" t="s">
        <v>24</v>
      </c>
      <c r="B4" s="106" t="s">
        <v>25</v>
      </c>
      <c r="C4" s="120" t="s">
        <v>284</v>
      </c>
      <c r="D4" s="109" t="s">
        <v>27</v>
      </c>
      <c r="E4" s="109" t="s">
        <v>28</v>
      </c>
      <c r="F4" s="115" t="s">
        <v>29</v>
      </c>
    </row>
    <row r="5" spans="1:6" ht="4.5" customHeight="1">
      <c r="A5" s="113"/>
      <c r="B5" s="107"/>
      <c r="C5" s="121"/>
      <c r="D5" s="110"/>
      <c r="E5" s="110"/>
      <c r="F5" s="83"/>
    </row>
    <row r="6" spans="1:6" ht="6" customHeight="1">
      <c r="A6" s="113"/>
      <c r="B6" s="107"/>
      <c r="C6" s="121"/>
      <c r="D6" s="110"/>
      <c r="E6" s="110"/>
      <c r="F6" s="83"/>
    </row>
    <row r="7" spans="1:6" ht="4.5" customHeight="1">
      <c r="A7" s="113"/>
      <c r="B7" s="107"/>
      <c r="C7" s="121"/>
      <c r="D7" s="110"/>
      <c r="E7" s="110"/>
      <c r="F7" s="83"/>
    </row>
    <row r="8" spans="1:6" ht="6" customHeight="1">
      <c r="A8" s="113"/>
      <c r="B8" s="107"/>
      <c r="C8" s="121"/>
      <c r="D8" s="110"/>
      <c r="E8" s="110"/>
      <c r="F8" s="83"/>
    </row>
    <row r="9" spans="1:6" ht="6" customHeight="1">
      <c r="A9" s="113"/>
      <c r="B9" s="107"/>
      <c r="C9" s="121"/>
      <c r="D9" s="110"/>
      <c r="E9" s="110"/>
      <c r="F9" s="83"/>
    </row>
    <row r="10" spans="1:6" ht="18" customHeight="1">
      <c r="A10" s="114"/>
      <c r="B10" s="108"/>
      <c r="C10" s="128"/>
      <c r="D10" s="111"/>
      <c r="E10" s="111"/>
      <c r="F10" s="84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46" t="s">
        <v>31</v>
      </c>
      <c r="F11" s="25" t="s">
        <v>32</v>
      </c>
    </row>
    <row r="12" spans="1:6" ht="24" customHeight="1">
      <c r="A12" s="65" t="s">
        <v>285</v>
      </c>
      <c r="B12" s="66" t="s">
        <v>286</v>
      </c>
      <c r="C12" s="67" t="s">
        <v>118</v>
      </c>
      <c r="D12" s="68" t="s">
        <v>47</v>
      </c>
      <c r="E12" s="68">
        <v>-172941</v>
      </c>
      <c r="F12" s="69" t="s">
        <v>118</v>
      </c>
    </row>
    <row r="13" spans="1:6" ht="12.75">
      <c r="A13" s="70" t="s">
        <v>36</v>
      </c>
      <c r="B13" s="71"/>
      <c r="C13" s="72"/>
      <c r="D13" s="73"/>
      <c r="E13" s="73"/>
      <c r="F13" s="74"/>
    </row>
    <row r="14" spans="1:6" ht="24" customHeight="1">
      <c r="A14" s="47" t="s">
        <v>287</v>
      </c>
      <c r="B14" s="75" t="s">
        <v>288</v>
      </c>
      <c r="C14" s="76" t="s">
        <v>118</v>
      </c>
      <c r="D14" s="50" t="s">
        <v>47</v>
      </c>
      <c r="E14" s="50" t="s">
        <v>47</v>
      </c>
      <c r="F14" s="51" t="s">
        <v>47</v>
      </c>
    </row>
    <row r="15" spans="1:6" ht="12.75">
      <c r="A15" s="70" t="s">
        <v>289</v>
      </c>
      <c r="B15" s="71"/>
      <c r="C15" s="72"/>
      <c r="D15" s="73"/>
      <c r="E15" s="73"/>
      <c r="F15" s="74"/>
    </row>
    <row r="16" spans="1:6" ht="24" customHeight="1">
      <c r="A16" s="47" t="s">
        <v>290</v>
      </c>
      <c r="B16" s="75" t="s">
        <v>291</v>
      </c>
      <c r="C16" s="76" t="s">
        <v>118</v>
      </c>
      <c r="D16" s="50" t="s">
        <v>47</v>
      </c>
      <c r="E16" s="50" t="s">
        <v>47</v>
      </c>
      <c r="F16" s="51" t="s">
        <v>47</v>
      </c>
    </row>
    <row r="17" spans="1:6" ht="12.75">
      <c r="A17" s="70" t="s">
        <v>289</v>
      </c>
      <c r="B17" s="71"/>
      <c r="C17" s="72"/>
      <c r="D17" s="73"/>
      <c r="E17" s="73"/>
      <c r="F17" s="74"/>
    </row>
    <row r="18" spans="1:6" ht="12.75">
      <c r="A18" s="65" t="s">
        <v>292</v>
      </c>
      <c r="B18" s="66" t="s">
        <v>293</v>
      </c>
      <c r="C18" s="67" t="s">
        <v>294</v>
      </c>
      <c r="D18" s="68" t="s">
        <v>47</v>
      </c>
      <c r="E18" s="68">
        <v>-172941</v>
      </c>
      <c r="F18" s="69" t="s">
        <v>47</v>
      </c>
    </row>
    <row r="19" spans="1:6" ht="24" customHeight="1">
      <c r="A19" s="65" t="s">
        <v>295</v>
      </c>
      <c r="B19" s="66" t="s">
        <v>293</v>
      </c>
      <c r="C19" s="67" t="s">
        <v>296</v>
      </c>
      <c r="D19" s="68" t="s">
        <v>47</v>
      </c>
      <c r="E19" s="68">
        <v>-172941</v>
      </c>
      <c r="F19" s="69" t="s">
        <v>47</v>
      </c>
    </row>
    <row r="20" spans="1:6" ht="12.75">
      <c r="A20" s="65" t="s">
        <v>297</v>
      </c>
      <c r="B20" s="66" t="s">
        <v>298</v>
      </c>
      <c r="C20" s="67" t="s">
        <v>299</v>
      </c>
      <c r="D20" s="68">
        <v>-7636000</v>
      </c>
      <c r="E20" s="68">
        <v>-1384515.78</v>
      </c>
      <c r="F20" s="69" t="s">
        <v>281</v>
      </c>
    </row>
    <row r="21" spans="1:6" ht="12.75">
      <c r="A21" s="26" t="s">
        <v>300</v>
      </c>
      <c r="B21" s="27" t="s">
        <v>298</v>
      </c>
      <c r="C21" s="77" t="s">
        <v>301</v>
      </c>
      <c r="D21" s="29">
        <v>-7636000</v>
      </c>
      <c r="E21" s="68">
        <v>-1384515.78</v>
      </c>
      <c r="F21" s="56" t="s">
        <v>281</v>
      </c>
    </row>
    <row r="22" spans="1:6" ht="24" customHeight="1">
      <c r="A22" s="26" t="s">
        <v>302</v>
      </c>
      <c r="B22" s="27" t="s">
        <v>298</v>
      </c>
      <c r="C22" s="77" t="s">
        <v>303</v>
      </c>
      <c r="D22" s="29">
        <v>-7636000</v>
      </c>
      <c r="E22" s="68">
        <v>-1384515.78</v>
      </c>
      <c r="F22" s="56" t="s">
        <v>281</v>
      </c>
    </row>
    <row r="23" spans="1:6" ht="24" customHeight="1">
      <c r="A23" s="26" t="s">
        <v>304</v>
      </c>
      <c r="B23" s="27" t="s">
        <v>298</v>
      </c>
      <c r="C23" s="77" t="s">
        <v>305</v>
      </c>
      <c r="D23" s="29">
        <v>-7636000</v>
      </c>
      <c r="E23" s="68">
        <v>-1384515.78</v>
      </c>
      <c r="F23" s="56" t="s">
        <v>281</v>
      </c>
    </row>
    <row r="24" spans="1:6" ht="12.75">
      <c r="A24" s="65" t="s">
        <v>297</v>
      </c>
      <c r="B24" s="66" t="s">
        <v>298</v>
      </c>
      <c r="C24" s="67" t="s">
        <v>306</v>
      </c>
      <c r="D24" s="68" t="s">
        <v>47</v>
      </c>
      <c r="E24" s="68" t="s">
        <v>47</v>
      </c>
      <c r="F24" s="69" t="s">
        <v>47</v>
      </c>
    </row>
    <row r="25" spans="1:6" ht="12.75">
      <c r="A25" s="65" t="s">
        <v>307</v>
      </c>
      <c r="B25" s="66" t="s">
        <v>308</v>
      </c>
      <c r="C25" s="67" t="s">
        <v>309</v>
      </c>
      <c r="D25" s="68">
        <v>7636000</v>
      </c>
      <c r="E25" s="68">
        <v>1211574.78</v>
      </c>
      <c r="F25" s="69" t="s">
        <v>281</v>
      </c>
    </row>
    <row r="26" spans="1:6" ht="24" customHeight="1">
      <c r="A26" s="26" t="s">
        <v>310</v>
      </c>
      <c r="B26" s="27" t="s">
        <v>308</v>
      </c>
      <c r="C26" s="77" t="s">
        <v>311</v>
      </c>
      <c r="D26" s="29">
        <v>7636000</v>
      </c>
      <c r="E26" s="68">
        <v>1211574.78</v>
      </c>
      <c r="F26" s="56" t="s">
        <v>281</v>
      </c>
    </row>
    <row r="27" spans="1:6" ht="24" customHeight="1">
      <c r="A27" s="26" t="s">
        <v>312</v>
      </c>
      <c r="B27" s="27" t="s">
        <v>308</v>
      </c>
      <c r="C27" s="77" t="s">
        <v>313</v>
      </c>
      <c r="D27" s="29">
        <v>7636000</v>
      </c>
      <c r="E27" s="68">
        <v>1211574.78</v>
      </c>
      <c r="F27" s="56" t="s">
        <v>281</v>
      </c>
    </row>
    <row r="28" spans="1:6" ht="24" customHeight="1">
      <c r="A28" s="26" t="s">
        <v>314</v>
      </c>
      <c r="B28" s="27" t="s">
        <v>308</v>
      </c>
      <c r="C28" s="77" t="s">
        <v>315</v>
      </c>
      <c r="D28" s="29">
        <v>7636000</v>
      </c>
      <c r="E28" s="68">
        <v>1211574.78</v>
      </c>
      <c r="F28" s="56" t="s">
        <v>281</v>
      </c>
    </row>
    <row r="29" spans="1:6" ht="12.75">
      <c r="A29" s="65" t="s">
        <v>307</v>
      </c>
      <c r="B29" s="66" t="s">
        <v>308</v>
      </c>
      <c r="C29" s="67" t="s">
        <v>316</v>
      </c>
      <c r="D29" s="68" t="s">
        <v>47</v>
      </c>
      <c r="E29" s="68" t="s">
        <v>47</v>
      </c>
      <c r="F29" s="69" t="s">
        <v>47</v>
      </c>
    </row>
    <row r="30" spans="1:6" ht="12.75" customHeight="1">
      <c r="A30" s="78"/>
      <c r="B30" s="79"/>
      <c r="C30" s="80"/>
      <c r="D30" s="81"/>
      <c r="E30" s="81"/>
      <c r="F30" s="82"/>
    </row>
    <row r="42" spans="1:6" ht="12.75" customHeight="1">
      <c r="A42" s="12" t="s">
        <v>334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317</v>
      </c>
      <c r="B1" t="s">
        <v>31</v>
      </c>
    </row>
    <row r="2" spans="1:2" ht="12.75">
      <c r="A2" t="s">
        <v>318</v>
      </c>
      <c r="B2" t="s">
        <v>319</v>
      </c>
    </row>
    <row r="3" spans="1:2" ht="12.75">
      <c r="A3" t="s">
        <v>320</v>
      </c>
      <c r="B3" t="s">
        <v>5</v>
      </c>
    </row>
    <row r="4" spans="1:2" ht="12.75">
      <c r="A4" t="s">
        <v>321</v>
      </c>
      <c r="B4" t="s">
        <v>322</v>
      </c>
    </row>
    <row r="5" spans="1:2" ht="12.75">
      <c r="A5" t="s">
        <v>323</v>
      </c>
      <c r="B5" t="s">
        <v>324</v>
      </c>
    </row>
    <row r="6" spans="1:2" ht="12.75">
      <c r="A6" t="s">
        <v>325</v>
      </c>
    </row>
    <row r="7" spans="1:2" ht="12.75">
      <c r="A7" t="s">
        <v>327</v>
      </c>
    </row>
    <row r="8" spans="1:2" ht="12.75">
      <c r="A8" t="s">
        <v>328</v>
      </c>
      <c r="B8" t="s">
        <v>329</v>
      </c>
    </row>
    <row r="9" spans="1:2" ht="12.75">
      <c r="A9" t="s">
        <v>330</v>
      </c>
      <c r="B9" t="s">
        <v>331</v>
      </c>
    </row>
    <row r="10" spans="1:2" ht="12.75">
      <c r="A10" t="s">
        <v>332</v>
      </c>
      <c r="B10" t="s">
        <v>324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rep:2.52.0.202</dc:description>
  <cp:lastModifiedBy>Катя</cp:lastModifiedBy>
  <dcterms:created xsi:type="dcterms:W3CDTF">2021-02-01T06:50:49Z</dcterms:created>
  <dcterms:modified xsi:type="dcterms:W3CDTF">2021-02-05T10:16:29Z</dcterms:modified>
  <cp:category/>
  <cp:version/>
  <cp:contentType/>
  <cp:contentStatus/>
</cp:coreProperties>
</file>